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9980" windowHeight="7725" activeTab="0"/>
  </bookViews>
  <sheets>
    <sheet name="FY16" sheetId="1" r:id="rId1"/>
    <sheet name="FY17" sheetId="2" r:id="rId2"/>
    <sheet name="FY18" sheetId="3" r:id="rId3"/>
  </sheets>
  <definedNames/>
  <calcPr fullCalcOnLoad="1"/>
</workbook>
</file>

<file path=xl/sharedStrings.xml><?xml version="1.0" encoding="utf-8"?>
<sst xmlns="http://schemas.openxmlformats.org/spreadsheetml/2006/main" count="252" uniqueCount="62">
  <si>
    <t>NAICS 11</t>
  </si>
  <si>
    <t>COM</t>
  </si>
  <si>
    <t>NAICS 21</t>
  </si>
  <si>
    <t>NAICS 22</t>
  </si>
  <si>
    <t>NAICS 23</t>
  </si>
  <si>
    <t>NAICS 42</t>
  </si>
  <si>
    <t>NAICS 493</t>
  </si>
  <si>
    <t>NAICS 517</t>
  </si>
  <si>
    <t>NAICS 52</t>
  </si>
  <si>
    <t>NAICS 53</t>
  </si>
  <si>
    <t>NAICS 54</t>
  </si>
  <si>
    <t>NAICS 55</t>
  </si>
  <si>
    <t>NAICS 561</t>
  </si>
  <si>
    <t>NAICS 562</t>
  </si>
  <si>
    <t>NAICS 61</t>
  </si>
  <si>
    <t>NAICS 62</t>
  </si>
  <si>
    <t>NAICS 71</t>
  </si>
  <si>
    <t>NAICS 721</t>
  </si>
  <si>
    <t>NAICS 722</t>
  </si>
  <si>
    <t>NAICS 81</t>
  </si>
  <si>
    <t>NAICS Category</t>
  </si>
  <si>
    <t>Description</t>
  </si>
  <si>
    <t>Period End Date</t>
  </si>
  <si>
    <t>Distributed Amount</t>
  </si>
  <si>
    <t>Tax Type</t>
  </si>
  <si>
    <t>Agriculture, Forestry, Fishing and Hunting</t>
  </si>
  <si>
    <t>Mining, Quarrying and Oil and Gas Extraction</t>
  </si>
  <si>
    <t>Utilities</t>
  </si>
  <si>
    <t>Construction</t>
  </si>
  <si>
    <t>Manufacturing</t>
  </si>
  <si>
    <t>Wholesale Trade</t>
  </si>
  <si>
    <t>Retail Trade</t>
  </si>
  <si>
    <t>Other Transportation</t>
  </si>
  <si>
    <t>Warehousing and Storage</t>
  </si>
  <si>
    <t>Publishing, Software and Data Processing</t>
  </si>
  <si>
    <t>Telecommunications</t>
  </si>
  <si>
    <t>Unclassified Business</t>
  </si>
  <si>
    <t>Finance and Insurance</t>
  </si>
  <si>
    <t>Real Estate and Rental and Leasing</t>
  </si>
  <si>
    <t>Professional, Scientific, and Technical Services</t>
  </si>
  <si>
    <t>Management of Companies and Enterprises</t>
  </si>
  <si>
    <t>Administrative and Support Services</t>
  </si>
  <si>
    <t>Waste Management and Remediation Services</t>
  </si>
  <si>
    <t>Educational Services</t>
  </si>
  <si>
    <t>Health Care and Social Assistance</t>
  </si>
  <si>
    <t>Arts, Entertainment and Recreation</t>
  </si>
  <si>
    <t>Accommodation</t>
  </si>
  <si>
    <t>Food Services and Drinking Places</t>
  </si>
  <si>
    <t>Other Services</t>
  </si>
  <si>
    <t>Total</t>
  </si>
  <si>
    <t>Commerce Tax by NAICS Code</t>
  </si>
  <si>
    <t>Fiscal Year 2016</t>
  </si>
  <si>
    <t>Fiscal Year 2017</t>
  </si>
  <si>
    <t>NAICS 31-33</t>
  </si>
  <si>
    <t>Air, Rail, and Truck Transportation*</t>
  </si>
  <si>
    <t>* NAICS 481, 482, and 484 are combined to maintain the confidentiality of individual taxpayer information per NRS 360.255</t>
  </si>
  <si>
    <t>NAICS 481, 482, 484</t>
  </si>
  <si>
    <t>NAICS 483, 485-488, 491, 492</t>
  </si>
  <si>
    <t>NAICS 44, 45</t>
  </si>
  <si>
    <t>NAICS 519, 92, 999</t>
  </si>
  <si>
    <t>NAICS 511, 512, 515, 518</t>
  </si>
  <si>
    <t>Fiscal Year 2018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</si>
</sst>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0.0"/>
    <numFmt numFmtId="167" formatCode="m/dd/yyyy\ "/>
    <numFmt numFmtId="168" formatCode="&quot;$&quot;#,##0.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2" fontId="2" fillId="0" borderId="3" applyBorder="0">
      <alignment/>
      <protection/>
    </xf>
    <xf numFmtId="42" fontId="2" fillId="0" borderId="3" applyBorder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2" fillId="0" borderId="3" applyBorder="0">
      <alignment/>
      <protection/>
    </xf>
    <xf numFmtId="44" fontId="2" fillId="0" borderId="3" applyBorder="0">
      <alignment/>
      <protection/>
    </xf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7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2" fillId="0" borderId="3" applyBorder="0">
      <alignment/>
      <protection/>
    </xf>
    <xf numFmtId="0" fontId="2" fillId="0" borderId="3" applyBorder="0">
      <alignment/>
      <protection/>
    </xf>
    <xf numFmtId="0" fontId="0" fillId="32" borderId="8" applyNumberFormat="0" applyFont="0" applyAlignment="0" applyProtection="0"/>
    <xf numFmtId="0" fontId="37" fillId="27" borderId="9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3" applyBorder="0">
      <alignment/>
      <protection/>
    </xf>
    <xf numFmtId="9" fontId="2" fillId="0" borderId="3" applyBorder="0">
      <alignment/>
      <protection/>
    </xf>
    <xf numFmtId="0" fontId="38" fillId="0" borderId="0" applyNumberFormat="0" applyFill="0" applyBorder="0" applyAlignment="0" applyProtection="0"/>
    <xf numFmtId="0" fontId="39" fillId="0" borderId="10" applyNumberFormat="0" applyFill="0" applyAlignment="0" applyProtection="0"/>
    <xf numFmtId="0" fontId="40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41" fillId="0" borderId="0" xfId="0" applyFont="1" applyAlignment="1">
      <alignment/>
    </xf>
    <xf numFmtId="44" fontId="41" fillId="0" borderId="0" xfId="47" applyFont="1" applyAlignment="1">
      <alignment/>
    </xf>
    <xf numFmtId="0" fontId="42" fillId="33" borderId="11" xfId="0" applyFont="1" applyFill="1" applyBorder="1" applyAlignment="1">
      <alignment/>
    </xf>
    <xf numFmtId="44" fontId="42" fillId="33" borderId="11" xfId="47" applyFont="1" applyFill="1" applyBorder="1" applyAlignment="1">
      <alignment/>
    </xf>
    <xf numFmtId="0" fontId="41" fillId="0" borderId="11" xfId="0" applyFont="1" applyBorder="1" applyAlignment="1">
      <alignment/>
    </xf>
    <xf numFmtId="14" fontId="41" fillId="0" borderId="11" xfId="0" applyNumberFormat="1" applyFont="1" applyBorder="1" applyAlignment="1">
      <alignment/>
    </xf>
    <xf numFmtId="0" fontId="41" fillId="0" borderId="12" xfId="0" applyFont="1" applyBorder="1" applyAlignment="1">
      <alignment/>
    </xf>
    <xf numFmtId="0" fontId="41" fillId="0" borderId="13" xfId="0" applyFont="1" applyBorder="1" applyAlignment="1">
      <alignment/>
    </xf>
    <xf numFmtId="14" fontId="41" fillId="0" borderId="13" xfId="0" applyNumberFormat="1" applyFont="1" applyBorder="1" applyAlignment="1">
      <alignment/>
    </xf>
    <xf numFmtId="0" fontId="41" fillId="0" borderId="14" xfId="0" applyFont="1" applyBorder="1" applyAlignment="1">
      <alignment/>
    </xf>
    <xf numFmtId="0" fontId="42" fillId="0" borderId="15" xfId="0" applyFont="1" applyBorder="1" applyAlignment="1">
      <alignment/>
    </xf>
    <xf numFmtId="14" fontId="42" fillId="0" borderId="15" xfId="0" applyNumberFormat="1" applyFont="1" applyBorder="1" applyAlignment="1">
      <alignment/>
    </xf>
    <xf numFmtId="44" fontId="42" fillId="0" borderId="15" xfId="47" applyFont="1" applyBorder="1" applyAlignment="1">
      <alignment/>
    </xf>
    <xf numFmtId="44" fontId="41" fillId="0" borderId="11" xfId="47" applyFont="1" applyBorder="1" applyAlignment="1">
      <alignment/>
    </xf>
    <xf numFmtId="14" fontId="41" fillId="0" borderId="11" xfId="0" applyNumberFormat="1" applyFont="1" applyBorder="1" applyAlignment="1">
      <alignment/>
    </xf>
    <xf numFmtId="0" fontId="41" fillId="0" borderId="11" xfId="0" applyFont="1" applyBorder="1" applyAlignment="1">
      <alignment/>
    </xf>
    <xf numFmtId="0" fontId="3" fillId="0" borderId="0" xfId="64" applyFont="1" applyBorder="1" applyAlignment="1">
      <alignment/>
      <protection/>
    </xf>
    <xf numFmtId="0" fontId="42" fillId="0" borderId="16" xfId="0" applyFont="1" applyBorder="1" applyAlignment="1">
      <alignment/>
    </xf>
    <xf numFmtId="14" fontId="42" fillId="0" borderId="16" xfId="0" applyNumberFormat="1" applyFont="1" applyBorder="1" applyAlignment="1">
      <alignment/>
    </xf>
    <xf numFmtId="44" fontId="42" fillId="0" borderId="16" xfId="47" applyFont="1" applyBorder="1" applyAlignment="1">
      <alignment/>
    </xf>
    <xf numFmtId="0" fontId="41" fillId="0" borderId="14" xfId="0" applyFont="1" applyBorder="1" applyAlignment="1">
      <alignment/>
    </xf>
    <xf numFmtId="14" fontId="41" fillId="0" borderId="14" xfId="0" applyNumberFormat="1" applyFont="1" applyBorder="1" applyAlignment="1">
      <alignment/>
    </xf>
    <xf numFmtId="44" fontId="41" fillId="0" borderId="14" xfId="47" applyFont="1" applyBorder="1" applyAlignment="1">
      <alignment/>
    </xf>
    <xf numFmtId="44" fontId="41" fillId="0" borderId="0" xfId="0" applyNumberFormat="1" applyFont="1" applyAlignment="1">
      <alignment/>
    </xf>
    <xf numFmtId="44" fontId="0" fillId="0" borderId="0" xfId="0" applyNumberFormat="1" applyAlignment="1">
      <alignment/>
    </xf>
    <xf numFmtId="0" fontId="41" fillId="0" borderId="11" xfId="0" applyFont="1" applyBorder="1" applyAlignment="1">
      <alignment/>
    </xf>
    <xf numFmtId="0" fontId="3" fillId="0" borderId="0" xfId="64" applyFont="1" applyBorder="1" applyAlignment="1">
      <alignment horizontal="center"/>
      <protection/>
    </xf>
    <xf numFmtId="0" fontId="41" fillId="0" borderId="17" xfId="0" applyFont="1" applyBorder="1" applyAlignment="1">
      <alignment horizontal="center"/>
    </xf>
    <xf numFmtId="0" fontId="41" fillId="0" borderId="11" xfId="0" applyFont="1" applyBorder="1" applyAlignment="1">
      <alignment/>
    </xf>
    <xf numFmtId="0" fontId="4" fillId="0" borderId="17" xfId="64" applyFont="1" applyBorder="1" applyAlignment="1">
      <alignment horizont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urrency" xfId="47"/>
    <cellStyle name="Currency [0]" xfId="48"/>
    <cellStyle name="Currency 2" xfId="49"/>
    <cellStyle name="Currency 3" xfId="50"/>
    <cellStyle name="Currency 4" xfId="51"/>
    <cellStyle name="Explanatory Text" xfId="52"/>
    <cellStyle name="Followed Hyperlink" xfId="53"/>
    <cellStyle name="Good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rmal 2" xfId="63"/>
    <cellStyle name="Normal 3" xfId="64"/>
    <cellStyle name="Normal 4" xfId="65"/>
    <cellStyle name="Note" xfId="66"/>
    <cellStyle name="Output" xfId="67"/>
    <cellStyle name="Percent" xfId="68"/>
    <cellStyle name="Percent 2" xfId="69"/>
    <cellStyle name="Percent 3" xfId="70"/>
    <cellStyle name="Percent 4" xfId="71"/>
    <cellStyle name="Title" xfId="72"/>
    <cellStyle name="Total" xfId="73"/>
    <cellStyle name="Warning Text" xfId="74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zoomScale="120" zoomScaleNormal="120" zoomScalePageLayoutView="0" workbookViewId="0" topLeftCell="A1">
      <selection activeCell="E30" sqref="E30"/>
    </sheetView>
  </sheetViews>
  <sheetFormatPr defaultColWidth="9.140625" defaultRowHeight="15"/>
  <cols>
    <col min="1" max="1" width="41.00390625" style="1" bestFit="1" customWidth="1"/>
    <col min="2" max="2" width="26.7109375" style="1" customWidth="1"/>
    <col min="3" max="3" width="15.8515625" style="1" bestFit="1" customWidth="1"/>
    <col min="4" max="4" width="9.421875" style="1" bestFit="1" customWidth="1"/>
    <col min="5" max="5" width="19.7109375" style="2" bestFit="1" customWidth="1"/>
    <col min="6" max="6" width="16.00390625" style="1" bestFit="1" customWidth="1"/>
    <col min="7" max="16384" width="9.140625" style="1" customWidth="1"/>
  </cols>
  <sheetData>
    <row r="1" spans="1:9" ht="18">
      <c r="A1" s="27" t="s">
        <v>50</v>
      </c>
      <c r="B1" s="27"/>
      <c r="C1" s="27"/>
      <c r="D1" s="27"/>
      <c r="E1" s="27"/>
      <c r="F1" s="17"/>
      <c r="G1" s="17"/>
      <c r="H1" s="17"/>
      <c r="I1" s="17"/>
    </row>
    <row r="2" spans="1:9" ht="18">
      <c r="A2" s="27" t="s">
        <v>51</v>
      </c>
      <c r="B2" s="27"/>
      <c r="C2" s="27"/>
      <c r="D2" s="27"/>
      <c r="E2" s="27"/>
      <c r="F2" s="17"/>
      <c r="G2" s="17"/>
      <c r="H2" s="17"/>
      <c r="I2" s="17"/>
    </row>
    <row r="3" spans="1:5" ht="9" customHeight="1">
      <c r="A3" s="28"/>
      <c r="B3" s="28"/>
      <c r="C3" s="28"/>
      <c r="D3" s="28"/>
      <c r="E3" s="28"/>
    </row>
    <row r="4" spans="1:5" ht="12.75">
      <c r="A4" s="3" t="s">
        <v>21</v>
      </c>
      <c r="B4" s="3" t="s">
        <v>20</v>
      </c>
      <c r="C4" s="3" t="s">
        <v>22</v>
      </c>
      <c r="D4" s="3" t="s">
        <v>24</v>
      </c>
      <c r="E4" s="4" t="s">
        <v>23</v>
      </c>
    </row>
    <row r="5" spans="1:5" ht="12.75">
      <c r="A5" s="5" t="s">
        <v>25</v>
      </c>
      <c r="B5" s="5" t="s">
        <v>0</v>
      </c>
      <c r="C5" s="6">
        <v>42551</v>
      </c>
      <c r="D5" s="5" t="s">
        <v>1</v>
      </c>
      <c r="E5" s="14">
        <v>59417.990000000005</v>
      </c>
    </row>
    <row r="6" spans="1:5" ht="12.75">
      <c r="A6" s="5" t="s">
        <v>26</v>
      </c>
      <c r="B6" s="5" t="s">
        <v>2</v>
      </c>
      <c r="C6" s="6">
        <v>42551</v>
      </c>
      <c r="D6" s="5" t="s">
        <v>1</v>
      </c>
      <c r="E6" s="14">
        <v>211561.00999999998</v>
      </c>
    </row>
    <row r="7" spans="1:5" ht="12.75">
      <c r="A7" s="5" t="s">
        <v>27</v>
      </c>
      <c r="B7" s="5" t="s">
        <v>3</v>
      </c>
      <c r="C7" s="6">
        <v>42551</v>
      </c>
      <c r="D7" s="5" t="s">
        <v>1</v>
      </c>
      <c r="E7" s="14">
        <v>6016840.95</v>
      </c>
    </row>
    <row r="8" spans="1:5" ht="12.75">
      <c r="A8" s="5" t="s">
        <v>28</v>
      </c>
      <c r="B8" s="5" t="s">
        <v>4</v>
      </c>
      <c r="C8" s="6">
        <v>42551</v>
      </c>
      <c r="D8" s="5" t="s">
        <v>1</v>
      </c>
      <c r="E8" s="14">
        <v>6180487.27</v>
      </c>
    </row>
    <row r="9" spans="1:5" ht="12.75">
      <c r="A9" s="5" t="s">
        <v>29</v>
      </c>
      <c r="B9" s="5" t="s">
        <v>53</v>
      </c>
      <c r="C9" s="6">
        <v>42551</v>
      </c>
      <c r="D9" s="5" t="s">
        <v>1</v>
      </c>
      <c r="E9" s="14">
        <v>10492111.13</v>
      </c>
    </row>
    <row r="10" spans="1:5" ht="12.75">
      <c r="A10" s="5" t="s">
        <v>30</v>
      </c>
      <c r="B10" s="5" t="s">
        <v>5</v>
      </c>
      <c r="C10" s="6">
        <v>42551</v>
      </c>
      <c r="D10" s="5" t="s">
        <v>1</v>
      </c>
      <c r="E10" s="14">
        <v>20766285.29</v>
      </c>
    </row>
    <row r="11" spans="1:5" ht="12.75">
      <c r="A11" s="5" t="s">
        <v>31</v>
      </c>
      <c r="B11" s="5" t="s">
        <v>58</v>
      </c>
      <c r="C11" s="6">
        <v>42551</v>
      </c>
      <c r="D11" s="5" t="s">
        <v>1</v>
      </c>
      <c r="E11" s="14">
        <v>34941220.97</v>
      </c>
    </row>
    <row r="12" spans="1:6" ht="12.75">
      <c r="A12" s="5" t="s">
        <v>54</v>
      </c>
      <c r="B12" s="5" t="s">
        <v>56</v>
      </c>
      <c r="C12" s="6">
        <v>42551</v>
      </c>
      <c r="D12" s="5" t="s">
        <v>1</v>
      </c>
      <c r="E12" s="14">
        <v>176529.07</v>
      </c>
      <c r="F12" s="24"/>
    </row>
    <row r="13" spans="1:5" ht="12.75">
      <c r="A13" s="5" t="s">
        <v>32</v>
      </c>
      <c r="B13" s="5" t="s">
        <v>57</v>
      </c>
      <c r="C13" s="6">
        <v>42551</v>
      </c>
      <c r="D13" s="5" t="s">
        <v>1</v>
      </c>
      <c r="E13" s="14">
        <v>967111.53</v>
      </c>
    </row>
    <row r="14" spans="1:5" ht="12.75">
      <c r="A14" s="5" t="s">
        <v>33</v>
      </c>
      <c r="B14" s="5" t="s">
        <v>6</v>
      </c>
      <c r="C14" s="6">
        <v>42551</v>
      </c>
      <c r="D14" s="5" t="s">
        <v>1</v>
      </c>
      <c r="E14" s="14">
        <v>661115.08</v>
      </c>
    </row>
    <row r="15" spans="1:6" ht="12.75">
      <c r="A15" s="5" t="s">
        <v>34</v>
      </c>
      <c r="B15" s="5" t="s">
        <v>60</v>
      </c>
      <c r="C15" s="6">
        <v>42551</v>
      </c>
      <c r="D15" s="5" t="s">
        <v>1</v>
      </c>
      <c r="E15" s="14">
        <v>2656377.71</v>
      </c>
      <c r="F15" s="24"/>
    </row>
    <row r="16" spans="1:5" ht="12.75">
      <c r="A16" s="5" t="s">
        <v>35</v>
      </c>
      <c r="B16" s="5" t="s">
        <v>7</v>
      </c>
      <c r="C16" s="6">
        <v>42551</v>
      </c>
      <c r="D16" s="5" t="s">
        <v>1</v>
      </c>
      <c r="E16" s="14">
        <v>4528793.36</v>
      </c>
    </row>
    <row r="17" spans="1:5" ht="12.75">
      <c r="A17" s="5" t="s">
        <v>37</v>
      </c>
      <c r="B17" s="5" t="s">
        <v>8</v>
      </c>
      <c r="C17" s="6">
        <v>42551</v>
      </c>
      <c r="D17" s="5" t="s">
        <v>1</v>
      </c>
      <c r="E17" s="14">
        <v>2508310.07</v>
      </c>
    </row>
    <row r="18" spans="1:5" ht="12.75">
      <c r="A18" s="5" t="s">
        <v>38</v>
      </c>
      <c r="B18" s="5" t="s">
        <v>9</v>
      </c>
      <c r="C18" s="6">
        <v>42551</v>
      </c>
      <c r="D18" s="5" t="s">
        <v>1</v>
      </c>
      <c r="E18" s="14">
        <v>6982936.89</v>
      </c>
    </row>
    <row r="19" spans="1:5" ht="12.75">
      <c r="A19" s="5" t="s">
        <v>39</v>
      </c>
      <c r="B19" s="5" t="s">
        <v>10</v>
      </c>
      <c r="C19" s="6">
        <v>42551</v>
      </c>
      <c r="D19" s="5" t="s">
        <v>1</v>
      </c>
      <c r="E19" s="14">
        <v>6142468.59</v>
      </c>
    </row>
    <row r="20" spans="1:5" ht="12.75">
      <c r="A20" s="5" t="s">
        <v>40</v>
      </c>
      <c r="B20" s="5" t="s">
        <v>11</v>
      </c>
      <c r="C20" s="6">
        <v>42551</v>
      </c>
      <c r="D20" s="5" t="s">
        <v>1</v>
      </c>
      <c r="E20" s="14">
        <v>219887.26</v>
      </c>
    </row>
    <row r="21" spans="1:5" ht="12.75">
      <c r="A21" s="5" t="s">
        <v>41</v>
      </c>
      <c r="B21" s="5" t="s">
        <v>12</v>
      </c>
      <c r="C21" s="6">
        <v>42551</v>
      </c>
      <c r="D21" s="5" t="s">
        <v>1</v>
      </c>
      <c r="E21" s="14">
        <v>2610273.89</v>
      </c>
    </row>
    <row r="22" spans="1:5" ht="12.75">
      <c r="A22" s="5" t="s">
        <v>42</v>
      </c>
      <c r="B22" s="5" t="s">
        <v>13</v>
      </c>
      <c r="C22" s="6">
        <v>42551</v>
      </c>
      <c r="D22" s="5" t="s">
        <v>1</v>
      </c>
      <c r="E22" s="14">
        <v>1142749.73</v>
      </c>
    </row>
    <row r="23" spans="1:5" ht="12.75">
      <c r="A23" s="5" t="s">
        <v>43</v>
      </c>
      <c r="B23" s="5" t="s">
        <v>14</v>
      </c>
      <c r="C23" s="6">
        <v>42551</v>
      </c>
      <c r="D23" s="5" t="s">
        <v>1</v>
      </c>
      <c r="E23" s="14">
        <v>319231.85000000003</v>
      </c>
    </row>
    <row r="24" spans="1:5" ht="12.75">
      <c r="A24" s="5" t="s">
        <v>44</v>
      </c>
      <c r="B24" s="5" t="s">
        <v>15</v>
      </c>
      <c r="C24" s="6">
        <v>42551</v>
      </c>
      <c r="D24" s="5" t="s">
        <v>1</v>
      </c>
      <c r="E24" s="14">
        <v>5314425.9799999995</v>
      </c>
    </row>
    <row r="25" spans="1:5" ht="12.75">
      <c r="A25" s="5" t="s">
        <v>45</v>
      </c>
      <c r="B25" s="5" t="s">
        <v>16</v>
      </c>
      <c r="C25" s="6">
        <v>42551</v>
      </c>
      <c r="D25" s="5" t="s">
        <v>1</v>
      </c>
      <c r="E25" s="14">
        <v>3074404.7600000002</v>
      </c>
    </row>
    <row r="26" spans="1:5" ht="12.75">
      <c r="A26" s="5" t="s">
        <v>46</v>
      </c>
      <c r="B26" s="5" t="s">
        <v>17</v>
      </c>
      <c r="C26" s="6">
        <v>42551</v>
      </c>
      <c r="D26" s="5" t="s">
        <v>1</v>
      </c>
      <c r="E26" s="14">
        <v>19349573.91</v>
      </c>
    </row>
    <row r="27" spans="1:5" ht="12.75">
      <c r="A27" s="5" t="s">
        <v>47</v>
      </c>
      <c r="B27" s="5" t="s">
        <v>18</v>
      </c>
      <c r="C27" s="6">
        <v>42551</v>
      </c>
      <c r="D27" s="5" t="s">
        <v>1</v>
      </c>
      <c r="E27" s="14">
        <v>6774674.159999999</v>
      </c>
    </row>
    <row r="28" spans="1:5" ht="12.75">
      <c r="A28" s="5" t="s">
        <v>48</v>
      </c>
      <c r="B28" s="5" t="s">
        <v>19</v>
      </c>
      <c r="C28" s="6">
        <v>42551</v>
      </c>
      <c r="D28" s="5" t="s">
        <v>1</v>
      </c>
      <c r="E28" s="14">
        <v>990202.1299999999</v>
      </c>
    </row>
    <row r="29" spans="1:6" ht="12.75" customHeight="1" thickBot="1">
      <c r="A29" s="10" t="s">
        <v>36</v>
      </c>
      <c r="B29" s="8" t="s">
        <v>59</v>
      </c>
      <c r="C29" s="9">
        <v>42551</v>
      </c>
      <c r="D29" s="7" t="s">
        <v>1</v>
      </c>
      <c r="E29" s="23">
        <v>420602.27</v>
      </c>
      <c r="F29" s="24"/>
    </row>
    <row r="30" spans="1:5" ht="12.75" customHeight="1" thickTop="1">
      <c r="A30" s="11"/>
      <c r="B30" s="11" t="s">
        <v>49</v>
      </c>
      <c r="C30" s="12"/>
      <c r="D30" s="11"/>
      <c r="E30" s="13">
        <v>143507592.85</v>
      </c>
    </row>
    <row r="31" spans="1:5" ht="12.75">
      <c r="A31" s="29" t="s">
        <v>55</v>
      </c>
      <c r="B31" s="29"/>
      <c r="C31" s="29"/>
      <c r="D31" s="29"/>
      <c r="E31" s="29"/>
    </row>
  </sheetData>
  <sheetProtection/>
  <mergeCells count="4">
    <mergeCell ref="A1:E1"/>
    <mergeCell ref="A2:E2"/>
    <mergeCell ref="A3:E3"/>
    <mergeCell ref="A31:E31"/>
  </mergeCells>
  <conditionalFormatting sqref="A5:A29">
    <cfRule type="duplicateValues" priority="11" dxfId="3" stopIfTrue="1">
      <formula>AND(COUNTIF($A$5:$A$29,A5)&gt;1,NOT(ISBLANK(A5)))</formula>
    </cfRule>
  </conditionalFormatting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1"/>
  <sheetViews>
    <sheetView zoomScale="120" zoomScaleNormal="120" zoomScalePageLayoutView="0" workbookViewId="0" topLeftCell="A1">
      <selection activeCell="A37" sqref="A37"/>
    </sheetView>
  </sheetViews>
  <sheetFormatPr defaultColWidth="9.140625" defaultRowHeight="15"/>
  <cols>
    <col min="1" max="1" width="41.00390625" style="0" bestFit="1" customWidth="1"/>
    <col min="2" max="2" width="26.7109375" style="0" bestFit="1" customWidth="1"/>
    <col min="3" max="3" width="15.8515625" style="0" bestFit="1" customWidth="1"/>
    <col min="4" max="4" width="9.421875" style="0" bestFit="1" customWidth="1"/>
    <col min="5" max="5" width="19.7109375" style="0" customWidth="1"/>
    <col min="6" max="6" width="14.28125" style="0" bestFit="1" customWidth="1"/>
  </cols>
  <sheetData>
    <row r="1" spans="1:9" s="1" customFormat="1" ht="18">
      <c r="A1" s="27" t="s">
        <v>50</v>
      </c>
      <c r="B1" s="27"/>
      <c r="C1" s="27"/>
      <c r="D1" s="27"/>
      <c r="E1" s="27"/>
      <c r="F1" s="17"/>
      <c r="G1" s="17"/>
      <c r="H1" s="17"/>
      <c r="I1" s="17"/>
    </row>
    <row r="2" spans="1:9" s="1" customFormat="1" ht="18">
      <c r="A2" s="27" t="s">
        <v>52</v>
      </c>
      <c r="B2" s="27"/>
      <c r="C2" s="27"/>
      <c r="D2" s="27"/>
      <c r="E2" s="27"/>
      <c r="F2" s="17"/>
      <c r="G2" s="17"/>
      <c r="H2" s="17"/>
      <c r="I2" s="17"/>
    </row>
    <row r="3" spans="1:9" s="1" customFormat="1" ht="9" customHeight="1">
      <c r="A3" s="30"/>
      <c r="B3" s="30"/>
      <c r="C3" s="30"/>
      <c r="D3" s="30"/>
      <c r="E3" s="30"/>
      <c r="F3" s="17"/>
      <c r="G3" s="17"/>
      <c r="H3" s="17"/>
      <c r="I3" s="17"/>
    </row>
    <row r="4" spans="1:5" ht="12.75" customHeight="1">
      <c r="A4" s="3" t="s">
        <v>21</v>
      </c>
      <c r="B4" s="3" t="s">
        <v>20</v>
      </c>
      <c r="C4" s="3" t="s">
        <v>22</v>
      </c>
      <c r="D4" s="3" t="s">
        <v>24</v>
      </c>
      <c r="E4" s="4" t="s">
        <v>23</v>
      </c>
    </row>
    <row r="5" spans="1:5" ht="12.75" customHeight="1">
      <c r="A5" s="16" t="s">
        <v>25</v>
      </c>
      <c r="B5" s="16" t="s">
        <v>0</v>
      </c>
      <c r="C5" s="15">
        <v>42916</v>
      </c>
      <c r="D5" s="16" t="s">
        <v>1</v>
      </c>
      <c r="E5" s="14">
        <v>118980.48000000001</v>
      </c>
    </row>
    <row r="6" spans="1:5" ht="12.75" customHeight="1">
      <c r="A6" s="16" t="s">
        <v>26</v>
      </c>
      <c r="B6" s="16" t="s">
        <v>2</v>
      </c>
      <c r="C6" s="15">
        <v>42916</v>
      </c>
      <c r="D6" s="16" t="s">
        <v>1</v>
      </c>
      <c r="E6" s="14">
        <v>243379.62</v>
      </c>
    </row>
    <row r="7" spans="1:5" ht="12.75" customHeight="1">
      <c r="A7" s="16" t="s">
        <v>27</v>
      </c>
      <c r="B7" s="16" t="s">
        <v>3</v>
      </c>
      <c r="C7" s="15">
        <v>42916</v>
      </c>
      <c r="D7" s="16" t="s">
        <v>1</v>
      </c>
      <c r="E7" s="14">
        <v>5643161.399999999</v>
      </c>
    </row>
    <row r="8" spans="1:5" ht="12.75" customHeight="1">
      <c r="A8" s="16" t="s">
        <v>28</v>
      </c>
      <c r="B8" s="16" t="s">
        <v>4</v>
      </c>
      <c r="C8" s="15">
        <v>42916</v>
      </c>
      <c r="D8" s="16" t="s">
        <v>1</v>
      </c>
      <c r="E8" s="14">
        <v>9645258.05</v>
      </c>
    </row>
    <row r="9" spans="1:5" ht="12.75" customHeight="1">
      <c r="A9" s="16" t="s">
        <v>29</v>
      </c>
      <c r="B9" s="16" t="s">
        <v>53</v>
      </c>
      <c r="C9" s="15">
        <v>42916</v>
      </c>
      <c r="D9" s="16" t="s">
        <v>1</v>
      </c>
      <c r="E9" s="14">
        <v>17861372.88</v>
      </c>
    </row>
    <row r="10" spans="1:5" ht="12.75" customHeight="1">
      <c r="A10" s="16" t="s">
        <v>30</v>
      </c>
      <c r="B10" s="16" t="s">
        <v>5</v>
      </c>
      <c r="C10" s="15">
        <v>42916</v>
      </c>
      <c r="D10" s="16" t="s">
        <v>1</v>
      </c>
      <c r="E10" s="14">
        <v>29288745.18</v>
      </c>
    </row>
    <row r="11" spans="1:5" ht="12.75" customHeight="1">
      <c r="A11" s="16" t="s">
        <v>31</v>
      </c>
      <c r="B11" s="16" t="s">
        <v>58</v>
      </c>
      <c r="C11" s="15">
        <v>42916</v>
      </c>
      <c r="D11" s="16" t="s">
        <v>1</v>
      </c>
      <c r="E11" s="14">
        <v>43023237.6</v>
      </c>
    </row>
    <row r="12" spans="1:6" ht="12.75" customHeight="1">
      <c r="A12" s="16" t="s">
        <v>54</v>
      </c>
      <c r="B12" s="16" t="s">
        <v>56</v>
      </c>
      <c r="C12" s="15">
        <v>42916</v>
      </c>
      <c r="D12" s="16" t="s">
        <v>1</v>
      </c>
      <c r="E12" s="14">
        <v>276532.56</v>
      </c>
      <c r="F12" s="25"/>
    </row>
    <row r="13" spans="1:5" ht="12.75" customHeight="1">
      <c r="A13" s="16" t="s">
        <v>32</v>
      </c>
      <c r="B13" s="16" t="s">
        <v>57</v>
      </c>
      <c r="C13" s="15">
        <v>42916</v>
      </c>
      <c r="D13" s="16" t="s">
        <v>1</v>
      </c>
      <c r="E13" s="14">
        <v>1126223.42</v>
      </c>
    </row>
    <row r="14" spans="1:5" ht="12.75" customHeight="1">
      <c r="A14" s="16" t="s">
        <v>33</v>
      </c>
      <c r="B14" s="16" t="s">
        <v>6</v>
      </c>
      <c r="C14" s="15">
        <v>42916</v>
      </c>
      <c r="D14" s="16" t="s">
        <v>1</v>
      </c>
      <c r="E14" s="14">
        <v>876603.22</v>
      </c>
    </row>
    <row r="15" spans="1:6" ht="12.75" customHeight="1">
      <c r="A15" s="16" t="s">
        <v>34</v>
      </c>
      <c r="B15" s="16" t="s">
        <v>60</v>
      </c>
      <c r="C15" s="15">
        <v>42916</v>
      </c>
      <c r="D15" s="16" t="s">
        <v>1</v>
      </c>
      <c r="E15" s="14">
        <v>3982592.38</v>
      </c>
      <c r="F15" s="25"/>
    </row>
    <row r="16" spans="1:5" ht="12.75" customHeight="1">
      <c r="A16" s="16" t="s">
        <v>35</v>
      </c>
      <c r="B16" s="16" t="s">
        <v>7</v>
      </c>
      <c r="C16" s="15">
        <v>42916</v>
      </c>
      <c r="D16" s="16" t="s">
        <v>1</v>
      </c>
      <c r="E16" s="14">
        <v>4566047.24</v>
      </c>
    </row>
    <row r="17" spans="1:5" ht="12.75" customHeight="1">
      <c r="A17" s="16" t="s">
        <v>37</v>
      </c>
      <c r="B17" s="16" t="s">
        <v>8</v>
      </c>
      <c r="C17" s="15">
        <v>42916</v>
      </c>
      <c r="D17" s="16" t="s">
        <v>1</v>
      </c>
      <c r="E17" s="14">
        <v>4940137.58</v>
      </c>
    </row>
    <row r="18" spans="1:5" ht="12.75" customHeight="1">
      <c r="A18" s="16" t="s">
        <v>38</v>
      </c>
      <c r="B18" s="16" t="s">
        <v>9</v>
      </c>
      <c r="C18" s="15">
        <v>42916</v>
      </c>
      <c r="D18" s="16" t="s">
        <v>1</v>
      </c>
      <c r="E18" s="14">
        <v>12756492.969999999</v>
      </c>
    </row>
    <row r="19" spans="1:5" ht="12.75" customHeight="1">
      <c r="A19" s="16" t="s">
        <v>39</v>
      </c>
      <c r="B19" s="16" t="s">
        <v>10</v>
      </c>
      <c r="C19" s="15">
        <v>42916</v>
      </c>
      <c r="D19" s="16" t="s">
        <v>1</v>
      </c>
      <c r="E19" s="14">
        <v>6990504.39</v>
      </c>
    </row>
    <row r="20" spans="1:5" ht="12.75" customHeight="1">
      <c r="A20" s="16" t="s">
        <v>40</v>
      </c>
      <c r="B20" s="16" t="s">
        <v>11</v>
      </c>
      <c r="C20" s="15">
        <v>42916</v>
      </c>
      <c r="D20" s="16" t="s">
        <v>1</v>
      </c>
      <c r="E20" s="14">
        <v>263874.91000000003</v>
      </c>
    </row>
    <row r="21" spans="1:5" ht="12.75" customHeight="1">
      <c r="A21" s="16" t="s">
        <v>41</v>
      </c>
      <c r="B21" s="16" t="s">
        <v>12</v>
      </c>
      <c r="C21" s="15">
        <v>42916</v>
      </c>
      <c r="D21" s="16" t="s">
        <v>1</v>
      </c>
      <c r="E21" s="14">
        <v>4426966.390000001</v>
      </c>
    </row>
    <row r="22" spans="1:5" ht="12.75" customHeight="1">
      <c r="A22" s="16" t="s">
        <v>42</v>
      </c>
      <c r="B22" s="16" t="s">
        <v>13</v>
      </c>
      <c r="C22" s="15">
        <v>42916</v>
      </c>
      <c r="D22" s="16" t="s">
        <v>1</v>
      </c>
      <c r="E22" s="14">
        <v>1333399.27</v>
      </c>
    </row>
    <row r="23" spans="1:5" ht="12.75" customHeight="1">
      <c r="A23" s="16" t="s">
        <v>43</v>
      </c>
      <c r="B23" s="16" t="s">
        <v>14</v>
      </c>
      <c r="C23" s="15">
        <v>42916</v>
      </c>
      <c r="D23" s="16" t="s">
        <v>1</v>
      </c>
      <c r="E23" s="14">
        <v>424768.24</v>
      </c>
    </row>
    <row r="24" spans="1:5" ht="12.75" customHeight="1">
      <c r="A24" s="16" t="s">
        <v>44</v>
      </c>
      <c r="B24" s="16" t="s">
        <v>15</v>
      </c>
      <c r="C24" s="15">
        <v>42916</v>
      </c>
      <c r="D24" s="16" t="s">
        <v>1</v>
      </c>
      <c r="E24" s="14">
        <v>12158512.44</v>
      </c>
    </row>
    <row r="25" spans="1:5" ht="12.75" customHeight="1">
      <c r="A25" s="16" t="s">
        <v>45</v>
      </c>
      <c r="B25" s="16" t="s">
        <v>16</v>
      </c>
      <c r="C25" s="15">
        <v>42916</v>
      </c>
      <c r="D25" s="16" t="s">
        <v>1</v>
      </c>
      <c r="E25" s="14">
        <v>4440565.83</v>
      </c>
    </row>
    <row r="26" spans="1:5" ht="12.75" customHeight="1">
      <c r="A26" s="16" t="s">
        <v>46</v>
      </c>
      <c r="B26" s="16" t="s">
        <v>17</v>
      </c>
      <c r="C26" s="15">
        <v>42916</v>
      </c>
      <c r="D26" s="16" t="s">
        <v>1</v>
      </c>
      <c r="E26" s="14">
        <v>23001573.71</v>
      </c>
    </row>
    <row r="27" spans="1:5" ht="12.75" customHeight="1">
      <c r="A27" s="16" t="s">
        <v>47</v>
      </c>
      <c r="B27" s="16" t="s">
        <v>18</v>
      </c>
      <c r="C27" s="15">
        <v>42916</v>
      </c>
      <c r="D27" s="16" t="s">
        <v>1</v>
      </c>
      <c r="E27" s="14">
        <v>8259727.83</v>
      </c>
    </row>
    <row r="28" spans="1:5" ht="12.75" customHeight="1">
      <c r="A28" s="16" t="s">
        <v>48</v>
      </c>
      <c r="B28" s="16" t="s">
        <v>19</v>
      </c>
      <c r="C28" s="15">
        <v>42916</v>
      </c>
      <c r="D28" s="16" t="s">
        <v>1</v>
      </c>
      <c r="E28" s="14">
        <v>1362003.14</v>
      </c>
    </row>
    <row r="29" spans="1:6" ht="12.75" customHeight="1" thickBot="1">
      <c r="A29" s="21" t="s">
        <v>36</v>
      </c>
      <c r="B29" s="21" t="s">
        <v>59</v>
      </c>
      <c r="C29" s="22">
        <v>42916</v>
      </c>
      <c r="D29" s="21" t="s">
        <v>1</v>
      </c>
      <c r="E29" s="23">
        <v>816547.23</v>
      </c>
      <c r="F29" s="25"/>
    </row>
    <row r="30" spans="1:5" ht="12.75" customHeight="1" thickTop="1">
      <c r="A30" s="18"/>
      <c r="B30" s="18" t="s">
        <v>49</v>
      </c>
      <c r="C30" s="19"/>
      <c r="D30" s="18"/>
      <c r="E30" s="20">
        <v>197827207.96</v>
      </c>
    </row>
    <row r="31" spans="1:5" ht="12.75" customHeight="1">
      <c r="A31" s="29" t="s">
        <v>55</v>
      </c>
      <c r="B31" s="29"/>
      <c r="C31" s="29"/>
      <c r="D31" s="29"/>
      <c r="E31" s="29"/>
    </row>
  </sheetData>
  <sheetProtection/>
  <mergeCells count="4">
    <mergeCell ref="A1:E1"/>
    <mergeCell ref="A2:E2"/>
    <mergeCell ref="A3:E3"/>
    <mergeCell ref="A31:E31"/>
  </mergeCells>
  <conditionalFormatting sqref="A5:A29">
    <cfRule type="duplicateValues" priority="20" dxfId="3" stopIfTrue="1">
      <formula>AND(COUNTIF($A$5:$A$29,A5)&gt;1,NOT(ISBLANK(A5)))</formula>
    </cfRule>
  </conditionalFormatting>
  <printOptions/>
  <pageMargins left="0.7" right="0.7" top="0.75" bottom="0.75" header="0.3" footer="0.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1"/>
  <sheetViews>
    <sheetView zoomScale="120" zoomScaleNormal="120" zoomScalePageLayoutView="0" workbookViewId="0" topLeftCell="A1">
      <selection activeCell="E30" sqref="E30"/>
    </sheetView>
  </sheetViews>
  <sheetFormatPr defaultColWidth="9.140625" defaultRowHeight="15"/>
  <cols>
    <col min="1" max="1" width="41.00390625" style="0" bestFit="1" customWidth="1"/>
    <col min="2" max="2" width="26.7109375" style="0" bestFit="1" customWidth="1"/>
    <col min="3" max="3" width="15.8515625" style="0" bestFit="1" customWidth="1"/>
    <col min="4" max="4" width="9.421875" style="0" bestFit="1" customWidth="1"/>
    <col min="5" max="5" width="19.7109375" style="0" customWidth="1"/>
    <col min="6" max="6" width="14.28125" style="0" bestFit="1" customWidth="1"/>
  </cols>
  <sheetData>
    <row r="1" spans="1:9" s="1" customFormat="1" ht="18">
      <c r="A1" s="27" t="s">
        <v>50</v>
      </c>
      <c r="B1" s="27"/>
      <c r="C1" s="27"/>
      <c r="D1" s="27"/>
      <c r="E1" s="27"/>
      <c r="F1" s="17"/>
      <c r="G1" s="17"/>
      <c r="H1" s="17"/>
      <c r="I1" s="17"/>
    </row>
    <row r="2" spans="1:9" s="1" customFormat="1" ht="18">
      <c r="A2" s="27" t="s">
        <v>61</v>
      </c>
      <c r="B2" s="27"/>
      <c r="C2" s="27"/>
      <c r="D2" s="27"/>
      <c r="E2" s="27"/>
      <c r="F2" s="17"/>
      <c r="G2" s="17"/>
      <c r="H2" s="17"/>
      <c r="I2" s="17"/>
    </row>
    <row r="3" spans="1:9" s="1" customFormat="1" ht="9" customHeight="1">
      <c r="A3" s="30"/>
      <c r="B3" s="30"/>
      <c r="C3" s="30"/>
      <c r="D3" s="30"/>
      <c r="E3" s="30"/>
      <c r="F3" s="17"/>
      <c r="G3" s="17"/>
      <c r="H3" s="17"/>
      <c r="I3" s="17"/>
    </row>
    <row r="4" spans="1:5" ht="12.75" customHeight="1">
      <c r="A4" s="3" t="s">
        <v>21</v>
      </c>
      <c r="B4" s="3" t="s">
        <v>20</v>
      </c>
      <c r="C4" s="3" t="s">
        <v>22</v>
      </c>
      <c r="D4" s="3" t="s">
        <v>24</v>
      </c>
      <c r="E4" s="4" t="s">
        <v>23</v>
      </c>
    </row>
    <row r="5" spans="1:5" ht="12.75" customHeight="1">
      <c r="A5" s="26" t="s">
        <v>25</v>
      </c>
      <c r="B5" s="26" t="s">
        <v>0</v>
      </c>
      <c r="C5" s="15">
        <v>42916</v>
      </c>
      <c r="D5" s="26" t="s">
        <v>1</v>
      </c>
      <c r="E5" s="14">
        <v>125233.5</v>
      </c>
    </row>
    <row r="6" spans="1:5" ht="12.75" customHeight="1">
      <c r="A6" s="26" t="s">
        <v>26</v>
      </c>
      <c r="B6" s="26" t="s">
        <v>2</v>
      </c>
      <c r="C6" s="15">
        <v>42916</v>
      </c>
      <c r="D6" s="26" t="s">
        <v>1</v>
      </c>
      <c r="E6" s="14">
        <v>323835.08</v>
      </c>
    </row>
    <row r="7" spans="1:5" ht="12.75" customHeight="1">
      <c r="A7" s="26" t="s">
        <v>27</v>
      </c>
      <c r="B7" s="26" t="s">
        <v>3</v>
      </c>
      <c r="C7" s="15">
        <v>42916</v>
      </c>
      <c r="D7" s="26" t="s">
        <v>1</v>
      </c>
      <c r="E7" s="14">
        <v>5893943.92</v>
      </c>
    </row>
    <row r="8" spans="1:5" ht="12.75" customHeight="1">
      <c r="A8" s="26" t="s">
        <v>28</v>
      </c>
      <c r="B8" s="26" t="s">
        <v>4</v>
      </c>
      <c r="C8" s="15">
        <v>42916</v>
      </c>
      <c r="D8" s="26" t="s">
        <v>1</v>
      </c>
      <c r="E8" s="14">
        <v>10314448.46</v>
      </c>
    </row>
    <row r="9" spans="1:5" ht="12.75" customHeight="1">
      <c r="A9" s="26" t="s">
        <v>29</v>
      </c>
      <c r="B9" s="26" t="s">
        <v>53</v>
      </c>
      <c r="C9" s="15">
        <v>42916</v>
      </c>
      <c r="D9" s="26" t="s">
        <v>1</v>
      </c>
      <c r="E9" s="14">
        <v>17188297.48</v>
      </c>
    </row>
    <row r="10" spans="1:5" ht="12.75" customHeight="1">
      <c r="A10" s="26" t="s">
        <v>30</v>
      </c>
      <c r="B10" s="26" t="s">
        <v>5</v>
      </c>
      <c r="C10" s="15">
        <v>42916</v>
      </c>
      <c r="D10" s="26" t="s">
        <v>1</v>
      </c>
      <c r="E10" s="14">
        <v>32994610.2</v>
      </c>
    </row>
    <row r="11" spans="1:5" ht="12.75" customHeight="1">
      <c r="A11" s="26" t="s">
        <v>31</v>
      </c>
      <c r="B11" s="26" t="s">
        <v>58</v>
      </c>
      <c r="C11" s="15">
        <v>42916</v>
      </c>
      <c r="D11" s="26" t="s">
        <v>1</v>
      </c>
      <c r="E11" s="14">
        <v>43750661.43</v>
      </c>
    </row>
    <row r="12" spans="1:6" ht="12.75" customHeight="1">
      <c r="A12" s="26" t="s">
        <v>54</v>
      </c>
      <c r="B12" s="26" t="s">
        <v>56</v>
      </c>
      <c r="C12" s="15">
        <v>42916</v>
      </c>
      <c r="D12" s="26" t="s">
        <v>1</v>
      </c>
      <c r="E12" s="14">
        <v>315092.18</v>
      </c>
      <c r="F12" s="25"/>
    </row>
    <row r="13" spans="1:5" ht="12.75" customHeight="1">
      <c r="A13" s="26" t="s">
        <v>32</v>
      </c>
      <c r="B13" s="26" t="s">
        <v>57</v>
      </c>
      <c r="C13" s="15">
        <v>42916</v>
      </c>
      <c r="D13" s="26" t="s">
        <v>1</v>
      </c>
      <c r="E13" s="14">
        <v>1166057.07</v>
      </c>
    </row>
    <row r="14" spans="1:5" ht="12.75" customHeight="1">
      <c r="A14" s="26" t="s">
        <v>33</v>
      </c>
      <c r="B14" s="26" t="s">
        <v>6</v>
      </c>
      <c r="C14" s="15">
        <v>42916</v>
      </c>
      <c r="D14" s="26" t="s">
        <v>1</v>
      </c>
      <c r="E14" s="14">
        <v>721019.17</v>
      </c>
    </row>
    <row r="15" spans="1:6" ht="12.75" customHeight="1">
      <c r="A15" s="26" t="s">
        <v>34</v>
      </c>
      <c r="B15" s="26" t="s">
        <v>60</v>
      </c>
      <c r="C15" s="15">
        <v>42916</v>
      </c>
      <c r="D15" s="26" t="s">
        <v>1</v>
      </c>
      <c r="E15" s="14">
        <v>3706386.35</v>
      </c>
      <c r="F15" s="25"/>
    </row>
    <row r="16" spans="1:5" ht="12.75" customHeight="1">
      <c r="A16" s="26" t="s">
        <v>35</v>
      </c>
      <c r="B16" s="26" t="s">
        <v>7</v>
      </c>
      <c r="C16" s="15">
        <v>42916</v>
      </c>
      <c r="D16" s="26" t="s">
        <v>1</v>
      </c>
      <c r="E16" s="14">
        <v>5502423.52</v>
      </c>
    </row>
    <row r="17" spans="1:5" ht="12.75" customHeight="1">
      <c r="A17" s="26" t="s">
        <v>37</v>
      </c>
      <c r="B17" s="26" t="s">
        <v>8</v>
      </c>
      <c r="C17" s="15">
        <v>42916</v>
      </c>
      <c r="D17" s="26" t="s">
        <v>1</v>
      </c>
      <c r="E17" s="14">
        <v>4674334.37</v>
      </c>
    </row>
    <row r="18" spans="1:5" ht="12.75" customHeight="1">
      <c r="A18" s="26" t="s">
        <v>38</v>
      </c>
      <c r="B18" s="26" t="s">
        <v>9</v>
      </c>
      <c r="C18" s="15">
        <v>42916</v>
      </c>
      <c r="D18" s="26" t="s">
        <v>1</v>
      </c>
      <c r="E18" s="14">
        <v>12534578.13</v>
      </c>
    </row>
    <row r="19" spans="1:5" ht="12.75" customHeight="1">
      <c r="A19" s="26" t="s">
        <v>39</v>
      </c>
      <c r="B19" s="26" t="s">
        <v>10</v>
      </c>
      <c r="C19" s="15">
        <v>42916</v>
      </c>
      <c r="D19" s="26" t="s">
        <v>1</v>
      </c>
      <c r="E19" s="14">
        <v>6115481.57</v>
      </c>
    </row>
    <row r="20" spans="1:5" ht="12.75" customHeight="1">
      <c r="A20" s="26" t="s">
        <v>40</v>
      </c>
      <c r="B20" s="26" t="s">
        <v>11</v>
      </c>
      <c r="C20" s="15">
        <v>42916</v>
      </c>
      <c r="D20" s="26" t="s">
        <v>1</v>
      </c>
      <c r="E20" s="14">
        <v>306905.76</v>
      </c>
    </row>
    <row r="21" spans="1:5" ht="12.75" customHeight="1">
      <c r="A21" s="26" t="s">
        <v>41</v>
      </c>
      <c r="B21" s="26" t="s">
        <v>12</v>
      </c>
      <c r="C21" s="15">
        <v>42916</v>
      </c>
      <c r="D21" s="26" t="s">
        <v>1</v>
      </c>
      <c r="E21" s="14">
        <v>4142232.82</v>
      </c>
    </row>
    <row r="22" spans="1:5" ht="12.75" customHeight="1">
      <c r="A22" s="26" t="s">
        <v>42</v>
      </c>
      <c r="B22" s="26" t="s">
        <v>13</v>
      </c>
      <c r="C22" s="15">
        <v>42916</v>
      </c>
      <c r="D22" s="26" t="s">
        <v>1</v>
      </c>
      <c r="E22" s="14">
        <v>1443125.37</v>
      </c>
    </row>
    <row r="23" spans="1:5" ht="12.75" customHeight="1">
      <c r="A23" s="26" t="s">
        <v>43</v>
      </c>
      <c r="B23" s="26" t="s">
        <v>14</v>
      </c>
      <c r="C23" s="15">
        <v>42916</v>
      </c>
      <c r="D23" s="26" t="s">
        <v>1</v>
      </c>
      <c r="E23" s="14">
        <v>415194.16</v>
      </c>
    </row>
    <row r="24" spans="1:5" ht="12.75" customHeight="1">
      <c r="A24" s="26" t="s">
        <v>44</v>
      </c>
      <c r="B24" s="26" t="s">
        <v>15</v>
      </c>
      <c r="C24" s="15">
        <v>42916</v>
      </c>
      <c r="D24" s="26" t="s">
        <v>1</v>
      </c>
      <c r="E24" s="14">
        <v>10212968.77</v>
      </c>
    </row>
    <row r="25" spans="1:5" ht="12.75" customHeight="1">
      <c r="A25" s="26" t="s">
        <v>45</v>
      </c>
      <c r="B25" s="26" t="s">
        <v>16</v>
      </c>
      <c r="C25" s="15">
        <v>42916</v>
      </c>
      <c r="D25" s="26" t="s">
        <v>1</v>
      </c>
      <c r="E25" s="14">
        <v>5894644.73</v>
      </c>
    </row>
    <row r="26" spans="1:5" ht="12.75" customHeight="1">
      <c r="A26" s="26" t="s">
        <v>46</v>
      </c>
      <c r="B26" s="26" t="s">
        <v>17</v>
      </c>
      <c r="C26" s="15">
        <v>42916</v>
      </c>
      <c r="D26" s="26" t="s">
        <v>1</v>
      </c>
      <c r="E26" s="14">
        <v>22081843.9</v>
      </c>
    </row>
    <row r="27" spans="1:5" ht="12.75" customHeight="1">
      <c r="A27" s="26" t="s">
        <v>47</v>
      </c>
      <c r="B27" s="26" t="s">
        <v>18</v>
      </c>
      <c r="C27" s="15">
        <v>42916</v>
      </c>
      <c r="D27" s="26" t="s">
        <v>1</v>
      </c>
      <c r="E27" s="14">
        <v>9125352.58</v>
      </c>
    </row>
    <row r="28" spans="1:5" ht="12.75" customHeight="1">
      <c r="A28" s="26" t="s">
        <v>48</v>
      </c>
      <c r="B28" s="26" t="s">
        <v>19</v>
      </c>
      <c r="C28" s="15">
        <v>42916</v>
      </c>
      <c r="D28" s="26" t="s">
        <v>1</v>
      </c>
      <c r="E28" s="14">
        <v>1779190.45</v>
      </c>
    </row>
    <row r="29" spans="1:6" ht="12.75" customHeight="1" thickBot="1">
      <c r="A29" s="21" t="s">
        <v>36</v>
      </c>
      <c r="B29" s="21" t="s">
        <v>59</v>
      </c>
      <c r="C29" s="22">
        <v>42916</v>
      </c>
      <c r="D29" s="21" t="s">
        <v>1</v>
      </c>
      <c r="E29" s="23">
        <v>1200186.62</v>
      </c>
      <c r="F29" s="25"/>
    </row>
    <row r="30" spans="1:5" ht="12.75" customHeight="1" thickTop="1">
      <c r="A30" s="18"/>
      <c r="B30" s="18" t="s">
        <v>49</v>
      </c>
      <c r="C30" s="19"/>
      <c r="D30" s="18"/>
      <c r="E30" s="20">
        <f>SUM(E5:E29)</f>
        <v>201928047.58999997</v>
      </c>
    </row>
    <row r="31" spans="1:5" ht="12.75" customHeight="1">
      <c r="A31" s="29" t="s">
        <v>55</v>
      </c>
      <c r="B31" s="29"/>
      <c r="C31" s="29"/>
      <c r="D31" s="29"/>
      <c r="E31" s="29"/>
    </row>
  </sheetData>
  <sheetProtection/>
  <mergeCells count="4">
    <mergeCell ref="A1:E1"/>
    <mergeCell ref="A2:E2"/>
    <mergeCell ref="A3:E3"/>
    <mergeCell ref="A31:E31"/>
  </mergeCells>
  <conditionalFormatting sqref="A5:A29">
    <cfRule type="duplicateValues" priority="1" dxfId="3" stopIfTrue="1">
      <formula>AND(COUNTIF($A$5:$A$29,A5)&gt;1,NOT(ISBLANK(A5)))</formula>
    </cfRule>
  </conditionalFormatting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Taxation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Kile Porter</dc:creator>
  <cp:keywords/>
  <dc:description/>
  <cp:lastModifiedBy>Stephanie Klapstein</cp:lastModifiedBy>
  <dcterms:created xsi:type="dcterms:W3CDTF">2017-11-02T23:32:51Z</dcterms:created>
  <dcterms:modified xsi:type="dcterms:W3CDTF">2018-11-20T20:28:05Z</dcterms:modified>
  <cp:category/>
  <cp:version/>
  <cp:contentType/>
  <cp:contentStatus/>
</cp:coreProperties>
</file>