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Sharepoint 2003 Document Library\Project Teams\Forms Committee\Change Requests\FCCR 75 LGS-Centrally Assessed Year End Updates\Updated\"/>
    </mc:Choice>
  </mc:AlternateContent>
  <xr:revisionPtr revIDLastSave="0" documentId="13_ncr:1_{95DF271F-2B9F-405F-9135-6BF5752376A0}" xr6:coauthVersionLast="47" xr6:coauthVersionMax="47" xr10:uidLastSave="{00000000-0000-0000-0000-000000000000}"/>
  <bookViews>
    <workbookView xWindow="28680" yWindow="-120" windowWidth="29040" windowHeight="15720" tabRatio="651" xr2:uid="{00000000-000D-0000-FFFF-FFFF00000000}"/>
  </bookViews>
  <sheets>
    <sheet name="Cover Letter" sheetId="1" r:id="rId1"/>
    <sheet name="Questionnaire" sheetId="9" r:id="rId2"/>
    <sheet name="Air &amp; Flt Equip Sch 1" sheetId="10" r:id="rId3"/>
    <sheet name="Nevada Property Sch 2" sheetId="11" r:id="rId4"/>
    <sheet name="Leased Rented Data Sch 2A" sheetId="12" r:id="rId5"/>
    <sheet name="Exemption Claim Sch 2B" sheetId="13" r:id="rId6"/>
    <sheet name="State Allocation Sch 3A " sheetId="14" r:id="rId7"/>
    <sheet name="Apportion Data Sch 3B " sheetId="15" r:id="rId8"/>
  </sheets>
  <definedNames>
    <definedName name="_xlnm.Print_Area" localSheetId="7">'Apportion Data Sch 3B '!$A$1:$B$43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4" l="1"/>
  <c r="L12" i="14"/>
  <c r="C7" i="12"/>
  <c r="B6" i="10"/>
  <c r="C4" i="9"/>
  <c r="B9" i="11"/>
  <c r="I28" i="12"/>
  <c r="H17" i="14" l="1"/>
  <c r="H21" i="14" s="1"/>
  <c r="B31" i="15"/>
  <c r="B33" i="15" s="1"/>
  <c r="B6" i="15"/>
  <c r="A2" i="15"/>
  <c r="M27" i="14"/>
  <c r="M28" i="14"/>
  <c r="M26" i="14"/>
  <c r="M25" i="14"/>
  <c r="J27" i="14"/>
  <c r="J28" i="14"/>
  <c r="J26" i="14"/>
  <c r="J25" i="14"/>
  <c r="E29" i="14"/>
  <c r="F29" i="14"/>
  <c r="H29" i="14"/>
  <c r="I29" i="14"/>
  <c r="K29" i="14"/>
  <c r="L29" i="14"/>
  <c r="B29" i="14"/>
  <c r="C29" i="14"/>
  <c r="G27" i="14"/>
  <c r="G28" i="14"/>
  <c r="G26" i="14"/>
  <c r="G25" i="14"/>
  <c r="D27" i="14"/>
  <c r="D28" i="14"/>
  <c r="D26" i="14"/>
  <c r="D25" i="14"/>
  <c r="H20" i="14"/>
  <c r="H19" i="14"/>
  <c r="H18" i="14"/>
  <c r="E21" i="14"/>
  <c r="D6" i="14"/>
  <c r="B6" i="13"/>
  <c r="G32" i="13"/>
  <c r="F32" i="13"/>
  <c r="G29" i="13"/>
  <c r="G33" i="13" s="1"/>
  <c r="F29" i="13"/>
  <c r="G23" i="13"/>
  <c r="E23" i="13"/>
  <c r="D23" i="13"/>
  <c r="H12" i="13"/>
  <c r="H11" i="13"/>
  <c r="G12" i="13"/>
  <c r="G11" i="13"/>
  <c r="H10" i="13"/>
  <c r="G10" i="13"/>
  <c r="E13" i="13"/>
  <c r="D13" i="13"/>
  <c r="C13" i="13"/>
  <c r="E34" i="11"/>
  <c r="D34" i="11"/>
  <c r="E28" i="11"/>
  <c r="D28" i="11"/>
  <c r="E22" i="11"/>
  <c r="D22" i="11"/>
  <c r="D16" i="11"/>
  <c r="D35" i="11" s="1"/>
  <c r="E16" i="11"/>
  <c r="F13" i="11"/>
  <c r="F14" i="11"/>
  <c r="F15" i="11"/>
  <c r="F17" i="11"/>
  <c r="F18" i="11"/>
  <c r="F19" i="11"/>
  <c r="F20" i="11"/>
  <c r="F21" i="11"/>
  <c r="F23" i="11"/>
  <c r="F24" i="11"/>
  <c r="F25" i="11"/>
  <c r="F26" i="11"/>
  <c r="F27" i="11"/>
  <c r="F29" i="11"/>
  <c r="F30" i="11"/>
  <c r="F31" i="11"/>
  <c r="F32" i="11"/>
  <c r="F33" i="11"/>
  <c r="F12" i="11"/>
  <c r="F11" i="11"/>
  <c r="I31" i="10"/>
  <c r="H31" i="10"/>
  <c r="E31" i="10"/>
  <c r="I16" i="10"/>
  <c r="E16" i="10"/>
  <c r="D16" i="10"/>
  <c r="F33" i="13" l="1"/>
  <c r="F34" i="11"/>
  <c r="E35" i="11"/>
  <c r="D29" i="14"/>
  <c r="F28" i="11"/>
  <c r="F16" i="11"/>
  <c r="F35" i="11" s="1"/>
  <c r="G29" i="14"/>
  <c r="F22" i="11"/>
  <c r="M29" i="14"/>
  <c r="J29" i="14"/>
  <c r="J30" i="14" s="1"/>
  <c r="L13" i="14"/>
  <c r="G13" i="13"/>
  <c r="H13" i="13"/>
  <c r="A2" i="11"/>
  <c r="A2" i="12" s="1"/>
  <c r="A3" i="11"/>
  <c r="A1" i="11"/>
  <c r="A1" i="12" s="1"/>
  <c r="A3" i="12" l="1"/>
  <c r="A3" i="13" s="1"/>
  <c r="A3" i="15"/>
  <c r="D30" i="14"/>
  <c r="A2" i="14"/>
  <c r="A1" i="14"/>
  <c r="A2" i="13"/>
  <c r="A1" i="13"/>
  <c r="A3" i="14" l="1"/>
</calcChain>
</file>

<file path=xl/sharedStrings.xml><?xml version="1.0" encoding="utf-8"?>
<sst xmlns="http://schemas.openxmlformats.org/spreadsheetml/2006/main" count="244" uniqueCount="209">
  <si>
    <t>STATE OF NEVADA</t>
  </si>
  <si>
    <t>DEPARTMENT OF TAXATION</t>
  </si>
  <si>
    <t>AIR CARRIERS - SMALL CHARTER AND TAXI</t>
  </si>
  <si>
    <t xml:space="preserve">PROPERTY TAX REPORT </t>
  </si>
  <si>
    <t>INDEX OF SCHEDULES</t>
  </si>
  <si>
    <t>Company Name:</t>
  </si>
  <si>
    <t>Use this index as a check list of completed schedules and return with annual report</t>
  </si>
  <si>
    <t>Page</t>
  </si>
  <si>
    <t>I, II, III</t>
  </si>
  <si>
    <t>Instructions Sheets</t>
  </si>
  <si>
    <t>IV</t>
  </si>
  <si>
    <t xml:space="preserve">Affidavit Cover Sheet </t>
  </si>
  <si>
    <t xml:space="preserve"> Index of schedules</t>
  </si>
  <si>
    <t xml:space="preserve"> Questionnaire</t>
  </si>
  <si>
    <t xml:space="preserve"> Schedule 1, Aircraft and Flight Equipment</t>
  </si>
  <si>
    <t xml:space="preserve"> Schedule 2,  Nevada Ground Property and Equipment </t>
  </si>
  <si>
    <t xml:space="preserve"> Schedule 2A, Nevada Leased and Rented Property Data</t>
  </si>
  <si>
    <t xml:space="preserve"> Schedule 2B, Exemption Claim Form</t>
  </si>
  <si>
    <t xml:space="preserve"> Schedule 3A, State Allocation Data</t>
  </si>
  <si>
    <t xml:space="preserve"> Schedule 3B, State and County Allocation Data</t>
  </si>
  <si>
    <t>Attachment:  Maps available on Department's website</t>
  </si>
  <si>
    <t>Notes:  All gray and yellow shaded areas in this workbook contain formulas that will calculate for you as data is entered into the worksheets.</t>
  </si>
  <si>
    <t>AIR CARRIER PROPERTY TAX REPORT - QUESTIONNAIRE</t>
  </si>
  <si>
    <t>Is the company domiciled in Nevada?    If No, where?</t>
  </si>
  <si>
    <t>Is the company being reported as a "pure" air carrier (does the company operate solely as an air carrier)?  If No, explain.</t>
  </si>
  <si>
    <t>Please give a complete explanation (including dates) of all consolidations, mergers, reorganizations, changes in corporate name, etc., that took place during the previous 12 months.</t>
  </si>
  <si>
    <t>4a</t>
  </si>
  <si>
    <t>What is/are the Federal regulation(s) (FAR or SFAR) under which the company is certified?</t>
  </si>
  <si>
    <t>4b</t>
  </si>
  <si>
    <t>Indicate the nature of your operations by checking one or more of the following boxes (NOTE:  If more than one answer is correct for a or b, mark each and indicate which is the primary or major portion of the operations).</t>
  </si>
  <si>
    <t>Scheduled Passenger Operations</t>
  </si>
  <si>
    <t>Scheduled Flight Operations</t>
  </si>
  <si>
    <t>Express Operations</t>
  </si>
  <si>
    <t>Unscheduled Passenger Operations (i.e., Taxi, Charter, etc.)</t>
  </si>
  <si>
    <t>Unscheduled Freight Operations</t>
  </si>
  <si>
    <t>Other (Explain Below)</t>
  </si>
  <si>
    <t>If you were to compare your company to others in the airline industry, which company(is) do you believe is/are most like yours in terms of size, gross sales, aircraft fleet, load factors and business plan/type of routes?  Why?</t>
  </si>
  <si>
    <t>If you choose to report the optimal replacement-cost-new-less-depreciation cost information, please describe in detail how replacement costs are calculated.</t>
  </si>
  <si>
    <t>If you are reporting the gross book cost recorded for financial reporting purposes or if you are claiming functional or economic obsolescence, please describe in detail how physical depreciation and function obsolescence were calculated for reporting purposes.</t>
  </si>
  <si>
    <t>If the company is reporting for the first time, include a detailed report of the company's corporate and operating history including details of current operations.</t>
  </si>
  <si>
    <t xml:space="preserve">NEVADA DEPARTMENT OF TAXATION </t>
  </si>
  <si>
    <t>AIRCRAFT AND FLIGHT EQUIPMENT INDENTIFICATION AND APPRAISAL REPORT</t>
  </si>
  <si>
    <t>SCHEDULE 1</t>
  </si>
  <si>
    <t>Company Name</t>
  </si>
  <si>
    <t>Aircraft make, model, and tail number</t>
  </si>
  <si>
    <t>Year Built</t>
  </si>
  <si>
    <t>Year Purchased</t>
  </si>
  <si>
    <t>Purchase Price</t>
  </si>
  <si>
    <t>Cost of engines (if not included) also indicate removal and replacement for new engines</t>
  </si>
  <si>
    <t>Dates for Engines</t>
  </si>
  <si>
    <t>List all additional flight equipment/ modifications</t>
  </si>
  <si>
    <t>Date</t>
  </si>
  <si>
    <t>Cost</t>
  </si>
  <si>
    <t>TOTALS</t>
  </si>
  <si>
    <t>For leases or rented aircraft and flight equipment used in operations.</t>
  </si>
  <si>
    <t>Include only if cost data is unavailable.</t>
  </si>
  <si>
    <t>Type of aircraft or flight equipment (Include tail, serial, or I number</t>
  </si>
  <si>
    <t>Indicate Leased (L) or Rented (R )</t>
  </si>
  <si>
    <t>**Indicator Year</t>
  </si>
  <si>
    <t xml:space="preserve">**Annual Lease Expense </t>
  </si>
  <si>
    <t>**Beginning Date of Lease</t>
  </si>
  <si>
    <t>**Ending Date of Lease</t>
  </si>
  <si>
    <t>Estimate of residual value at the end of lease</t>
  </si>
  <si>
    <t>**Company's indicated present value</t>
  </si>
  <si>
    <t>Built (B)</t>
  </si>
  <si>
    <t>Acquired (A)</t>
  </si>
  <si>
    <r>
      <t xml:space="preserve">**  This information </t>
    </r>
    <r>
      <rPr>
        <u/>
        <sz val="8"/>
        <rFont val="Times New Roman"/>
        <family val="1"/>
      </rPr>
      <t>MUST</t>
    </r>
    <r>
      <rPr>
        <sz val="8"/>
        <rFont val="Times New Roman"/>
        <family val="1"/>
      </rPr>
      <t xml:space="preserve"> be included on this form.</t>
    </r>
  </si>
  <si>
    <t>*** If the present value of the operating lease is not included, the Department will estimate a value to be used in the system valuation process.</t>
  </si>
  <si>
    <t>NEVADA GROUND PROPERTY AND EQUIPMENT</t>
  </si>
  <si>
    <t>SCHEDULE 2</t>
  </si>
  <si>
    <t xml:space="preserve">Note: Nevada property not used in the Air Carrier operation must be reported to the County Assessor in the county where the property is located.      </t>
  </si>
  <si>
    <r>
      <t xml:space="preserve">* IF COST DATA IS NOT AVAILABLE FOR LEASED OR RENTED PROPERTY, </t>
    </r>
    <r>
      <rPr>
        <b/>
        <u/>
        <sz val="8"/>
        <rFont val="Times New Roman"/>
        <family val="1"/>
      </rPr>
      <t>YOU MUST</t>
    </r>
    <r>
      <rPr>
        <b/>
        <sz val="8"/>
        <rFont val="Times New Roman"/>
        <family val="1"/>
      </rPr>
      <t xml:space="preserve"> REPORT PRESENT VALUE OR LEASE DATA ON SCHEDULE 2A.</t>
    </r>
  </si>
  <si>
    <t>List All Nevada Property (Real Estate and Personal Property) separately. Do not list active aircraft.</t>
  </si>
  <si>
    <t>List Separately All Real Estate</t>
  </si>
  <si>
    <t>Description</t>
  </si>
  <si>
    <t>Location of Property</t>
  </si>
  <si>
    <t>Book Cost</t>
  </si>
  <si>
    <t>Depreciation</t>
  </si>
  <si>
    <t>Depreciated Book Cost</t>
  </si>
  <si>
    <t>Owned</t>
  </si>
  <si>
    <t>TOTAL OWNED</t>
  </si>
  <si>
    <t>Under Capital Lease</t>
  </si>
  <si>
    <t>TOTAL UNDER CAPITAL LEASE</t>
  </si>
  <si>
    <t>*Under Operating Lease</t>
  </si>
  <si>
    <t>TOTAL UNDER OPERATING LEASE</t>
  </si>
  <si>
    <t>*Rented</t>
  </si>
  <si>
    <t>TOTAL RENTED</t>
  </si>
  <si>
    <t>TOTALS SCHEDULE 2</t>
  </si>
  <si>
    <t xml:space="preserve">NOTE: Optional information - You may, in addition to reporting book costs, report separately replacement cost new and replacement cost new less depreciation in similar format to this form. </t>
  </si>
  <si>
    <t>NEVADA LEASED AND RENTED PROPERTY DATA</t>
  </si>
  <si>
    <t>SCHEDULE 2A</t>
  </si>
  <si>
    <t>***Complete this form only if cost data is not available.***</t>
  </si>
  <si>
    <t>Leased (L) Rented (R )</t>
  </si>
  <si>
    <t>**Type of Property or Equipment</t>
  </si>
  <si>
    <t>**Location or Address</t>
  </si>
  <si>
    <t>**Annual Lease or Rent Expense</t>
  </si>
  <si>
    <t>*Estimated Residual Value At End of Lease</t>
  </si>
  <si>
    <t>***Company's Indicated Present Value of the Lease</t>
  </si>
  <si>
    <t>Totals</t>
  </si>
  <si>
    <t>* Estimate if not known</t>
  </si>
  <si>
    <t>** This information MUST be included</t>
  </si>
  <si>
    <t>*** If the present value of the operating lease is not included, the department will ESTIMATE a value to be used in the system valuation process</t>
  </si>
  <si>
    <r>
      <t xml:space="preserve">Optional information - </t>
    </r>
    <r>
      <rPr>
        <sz val="8"/>
        <rFont val="Times New Roman"/>
        <family val="1"/>
      </rPr>
      <t>You may, in addition to reporting book costs, report separately replacement cost new and replacement cost new less depreciation  in similar format to this form.</t>
    </r>
  </si>
  <si>
    <t>NEVADA EXEMPTION CLAIM FORM</t>
  </si>
  <si>
    <t>SCHEDULE 2B</t>
  </si>
  <si>
    <r>
      <t xml:space="preserve">You may claim an </t>
    </r>
    <r>
      <rPr>
        <b/>
        <sz val="11"/>
        <color theme="1"/>
        <rFont val="Times New Roman"/>
        <family val="1"/>
      </rPr>
      <t>Exemption for Vehicles Registered in Nevada</t>
    </r>
    <r>
      <rPr>
        <sz val="11"/>
        <color theme="1"/>
        <rFont val="Times New Roman"/>
        <family val="1"/>
      </rPr>
      <t xml:space="preserve"> that are reported by completing the following section.</t>
    </r>
  </si>
  <si>
    <t>**Nevada License Plate Number</t>
  </si>
  <si>
    <t>Year and Make of Vehicle</t>
  </si>
  <si>
    <t>Enter Reported Book Cost $</t>
  </si>
  <si>
    <t>Enter Depreciated Costs Reported
 (1)</t>
  </si>
  <si>
    <t>Nevada DMV Claimed Use 
(2)</t>
  </si>
  <si>
    <t>Enter Allowed Exemption HCLD
 (3)</t>
  </si>
  <si>
    <t>Enter Allowed Exemption RCLD
 (3)</t>
  </si>
  <si>
    <t>Historical Cost Less Depreciation</t>
  </si>
  <si>
    <t>Replacement Cost New Less Depreciation</t>
  </si>
  <si>
    <t>Attach Additional Pages if Necessary</t>
  </si>
  <si>
    <r>
      <rPr>
        <b/>
        <sz val="8"/>
        <color theme="1"/>
        <rFont val="Times New Roman"/>
        <family val="1"/>
      </rPr>
      <t xml:space="preserve">(1) </t>
    </r>
    <r>
      <rPr>
        <sz val="8"/>
        <color theme="1"/>
        <rFont val="Times New Roman"/>
        <family val="1"/>
      </rPr>
      <t xml:space="preserve">Vehicle Book Cost Less Book Depreciation (From Schedule 2);
 </t>
    </r>
    <r>
      <rPr>
        <b/>
        <sz val="8"/>
        <color theme="1"/>
        <rFont val="Times New Roman"/>
        <family val="1"/>
      </rPr>
      <t>(2)</t>
    </r>
    <r>
      <rPr>
        <sz val="8"/>
        <color theme="1"/>
        <rFont val="Times New Roman"/>
        <family val="1"/>
      </rPr>
      <t xml:space="preserve"> Percent of vehicle use reported to DMV for license fees; 
</t>
    </r>
    <r>
      <rPr>
        <b/>
        <sz val="8"/>
        <color theme="1"/>
        <rFont val="Times New Roman"/>
        <family val="1"/>
      </rPr>
      <t>(3)</t>
    </r>
    <r>
      <rPr>
        <sz val="8"/>
        <color theme="1"/>
        <rFont val="Times New Roman"/>
        <family val="1"/>
      </rPr>
      <t xml:space="preserve"> The Allowed exemption is the depreciated book Cost (1) times the claimed DVM Use (2)</t>
    </r>
  </si>
  <si>
    <r>
      <t xml:space="preserve">You may claim an </t>
    </r>
    <r>
      <rPr>
        <b/>
        <sz val="11"/>
        <color theme="1"/>
        <rFont val="Times New Roman"/>
        <family val="1"/>
      </rPr>
      <t>Exemption for Reported Intangible Personal Property</t>
    </r>
    <r>
      <rPr>
        <sz val="11"/>
        <color theme="1"/>
        <rFont val="Times New Roman"/>
        <family val="1"/>
      </rPr>
      <t xml:space="preserve"> by completing the following section.</t>
    </r>
  </si>
  <si>
    <t>Description of Intangible  Personal Property Claimed</t>
  </si>
  <si>
    <t>Personal Property Claimed</t>
  </si>
  <si>
    <t>Schedule Property is Reported On</t>
  </si>
  <si>
    <t>*Basis of Value for Exemption</t>
  </si>
  <si>
    <t>Reported Costs</t>
  </si>
  <si>
    <t>Income of Expense</t>
  </si>
  <si>
    <t>Other $</t>
  </si>
  <si>
    <t>Explain</t>
  </si>
  <si>
    <t>Less Depreciation</t>
  </si>
  <si>
    <t>* For other than Reported Costs attach supporting documentation to demonstrate how the intangible value was derived.</t>
  </si>
  <si>
    <r>
      <t>You may claim an</t>
    </r>
    <r>
      <rPr>
        <b/>
        <sz val="11"/>
        <color theme="1"/>
        <rFont val="Times New Roman"/>
        <family val="1"/>
      </rPr>
      <t xml:space="preserve"> Exemption for Reported Property That Is 
</t>
    </r>
    <r>
      <rPr>
        <b/>
        <u/>
        <sz val="11"/>
        <color theme="1"/>
        <rFont val="Times New Roman"/>
        <family val="1"/>
      </rPr>
      <t>LEASED FROM AND LOCATED AT A PUBLIC AIRPORT</t>
    </r>
    <r>
      <rPr>
        <sz val="11"/>
        <color theme="1"/>
        <rFont val="Times New Roman"/>
        <family val="1"/>
      </rPr>
      <t xml:space="preserve"> by completing the following section.</t>
    </r>
  </si>
  <si>
    <t>Property Type</t>
  </si>
  <si>
    <t xml:space="preserve">Description </t>
  </si>
  <si>
    <t>Location</t>
  </si>
  <si>
    <t>Book Cost Less Depreciation</t>
  </si>
  <si>
    <t>Schedule Cost is Reported On</t>
  </si>
  <si>
    <t>Real Property</t>
  </si>
  <si>
    <t>Total Real Property</t>
  </si>
  <si>
    <t>Personal Property</t>
  </si>
  <si>
    <t>Total Personal Property</t>
  </si>
  <si>
    <t>Total Property Leased From and Located At A Public Airport</t>
  </si>
  <si>
    <t xml:space="preserve">Optional information - You may, in addition to reporting book costs, report separately replacement cost  new and replacement cost new less depreciation in similar format to this form. </t>
  </si>
  <si>
    <t xml:space="preserve">                           ****  A COMPUTER PRINT-OUT IN THIS FORMAT MAY BE SUBSTITUTED FOR THIS FORM  ****</t>
  </si>
  <si>
    <t>NEVADA STATE ALLOCATION FACTORS</t>
  </si>
  <si>
    <t>SCHEDULE 3A</t>
  </si>
  <si>
    <r>
      <t xml:space="preserve">Schedules 3A and 3B are </t>
    </r>
    <r>
      <rPr>
        <b/>
        <sz val="8"/>
        <color theme="1"/>
        <rFont val="Times New Roman"/>
        <family val="1"/>
      </rPr>
      <t>REQUIRED INFORMATION</t>
    </r>
    <r>
      <rPr>
        <sz val="8"/>
        <color theme="1"/>
        <rFont val="Times New Roman"/>
        <family val="1"/>
      </rPr>
      <t xml:space="preserve"> to apportion value to counties within the State,
per NRS 361.320 AND NAC 361.464</t>
    </r>
  </si>
  <si>
    <t>NUMBER OF PASSENGERS</t>
  </si>
  <si>
    <t>*CONVERT TO OR ENTER TONS</t>
  </si>
  <si>
    <t>NEVADA</t>
  </si>
  <si>
    <t>SYSTEM</t>
  </si>
  <si>
    <t>Passengers enplaned and deplaned</t>
  </si>
  <si>
    <t>Cargo enplaned and deplaned</t>
  </si>
  <si>
    <t xml:space="preserve">NEVADA PERCENT  </t>
  </si>
  <si>
    <r>
      <t>NEVADA PERCENT</t>
    </r>
    <r>
      <rPr>
        <sz val="8"/>
        <rFont val="Times New Roman"/>
        <family val="1"/>
      </rPr>
      <t xml:space="preserve"> = Nevada figure divided by System figure.</t>
    </r>
  </si>
  <si>
    <t>* To convert passengers to tons:  (Number of passengers * Estimated average weight (between 160 to 200 pounds per passenger) / 2000)</t>
  </si>
  <si>
    <t>Line #</t>
  </si>
  <si>
    <t>TYPE OF AIRCRAFT</t>
  </si>
  <si>
    <t># OF AIRCRAFT</t>
  </si>
  <si>
    <t>TOTAL COSTS 
(A)</t>
  </si>
  <si>
    <t>AVERAGE COST PER AIRCRAFT 
(B)</t>
  </si>
  <si>
    <t>WEIGHTING FACTOR 
(C )</t>
  </si>
  <si>
    <t>AIRCRAFT HOURS 
(D)*</t>
  </si>
  <si>
    <t>AIRCRAFT HOURS 
(E ) 
WEIGHTED = C TIMES D</t>
  </si>
  <si>
    <t xml:space="preserve">AIR </t>
  </si>
  <si>
    <t>GROUND</t>
  </si>
  <si>
    <t>TOTAL</t>
  </si>
  <si>
    <t>NV Percentage</t>
  </si>
  <si>
    <t>(A)</t>
  </si>
  <si>
    <t>Total cost: Cost of aircraft, before depreciation, including but not limited to airframes, engines, miscellaneous flight equipment, modifications, conversions and improvements to owned and leased flight equipment.  This number can be reported by aircraft group or fleet (i.e.: group those with same configuration or same type of aircraft together)</t>
  </si>
  <si>
    <t>(B)</t>
  </si>
  <si>
    <t>Average cost per aircraft: Divide total original cost by the number of that type of aircraft.</t>
  </si>
  <si>
    <t>(C )</t>
  </si>
  <si>
    <t>To calculate weighting factor: Divide the smaller average cost per aircraft by the highest average cost per aircraft. The weighting factor for the highest cost per aircraft will equal 1.00 or 100%.</t>
  </si>
  <si>
    <t>(D)</t>
  </si>
  <si>
    <t>Actual aircraft hours: Those hours derived from aircraft and company records such as flight logs (8,760 hours would be the normal annual total hours reported for an aircraft). Hours reported includes time in overhaul, or temporarily out of service due to schedule cancellations.  Include the number of hours owned or rented equipment of the company are in the possession of others under exchange agreements.  Exclude time for equipment of others in use by the company under exchange agreements and the time that newly acquired aircraft are on hand but not available or time the aircraft are formally withdrawn from air transport service.</t>
  </si>
  <si>
    <t>(E )</t>
  </si>
  <si>
    <t>Weighting factor: Derived by dividing the lower average cost per aircraft, of similarly grouped aircraft, by the highest group average cost per aircraft. The highest costing aircraft will have a factor of 1.00 or 100% all others will have a factor lower. (i.e., if three groups of aircraft had average costs of $75,000, $120,000 and $300,000 the first group's factor would be .25, the second group would have a factor of .40, the third group's factor would be 1.00.)</t>
  </si>
  <si>
    <t>NEVADA DEPARTMENT OF TAXATION</t>
  </si>
  <si>
    <t>COUNTY AND STATE APPORTIONMENT DATA</t>
  </si>
  <si>
    <t>SCHEDULE 3B</t>
  </si>
  <si>
    <r>
      <t xml:space="preserve">You must report this data for </t>
    </r>
    <r>
      <rPr>
        <b/>
        <u/>
        <sz val="8"/>
        <rFont val="Times New Roman"/>
        <family val="1"/>
      </rPr>
      <t>ALL COUNTIES</t>
    </r>
    <r>
      <rPr>
        <b/>
        <sz val="8"/>
        <rFont val="Times New Roman"/>
        <family val="1"/>
      </rPr>
      <t xml:space="preserve"> over which flights flew that originated or terminated in Nevada.</t>
    </r>
  </si>
  <si>
    <t>One revenue ton mile is equal to one revenue ton transported one mile.</t>
  </si>
  <si>
    <t xml:space="preserve">*If revenue ton miles cannot be reported, indicate what data is being reported, i.e.: ton miles, air miles, passenger miles, air time, etc.  </t>
  </si>
  <si>
    <t>If you are unable to report any of the above data, you can estimate air miles by converting air time:  
(Air Hours * Average Air Speed of Aircraft Flown)</t>
  </si>
  <si>
    <t>COUNTY</t>
  </si>
  <si>
    <t>REVENUE TON MILES</t>
  </si>
  <si>
    <t>Carson City</t>
  </si>
  <si>
    <t>Churchill</t>
  </si>
  <si>
    <t>Clark</t>
  </si>
  <si>
    <t>Douglas</t>
  </si>
  <si>
    <t>Elko</t>
  </si>
  <si>
    <t>Esmeralda</t>
  </si>
  <si>
    <t>Eureka</t>
  </si>
  <si>
    <t>Humboldt</t>
  </si>
  <si>
    <t>Lander</t>
  </si>
  <si>
    <t>Lincoln</t>
  </si>
  <si>
    <t>Lyon</t>
  </si>
  <si>
    <t>Mineral</t>
  </si>
  <si>
    <t>Nye</t>
  </si>
  <si>
    <t>Pershing</t>
  </si>
  <si>
    <t>Storey</t>
  </si>
  <si>
    <t>Washoe</t>
  </si>
  <si>
    <t>White Pine</t>
  </si>
  <si>
    <t>TOTAL FOR NEVADA</t>
  </si>
  <si>
    <t>TOTAL FOR SYSTEM</t>
  </si>
  <si>
    <t>PERCENT FOR NEVADA</t>
  </si>
  <si>
    <t>You must report the counties in which flights originated or terminated and all counties which those flights flew over in Nevada .</t>
  </si>
  <si>
    <t>List all Nevada airports from which you had revenue flights during the calendar year being reported.
List name(s) of Airport(s) and County(ies) where located (Nevada Only).</t>
  </si>
  <si>
    <t xml:space="preserve">TAX YEAR 2025-2026 </t>
  </si>
  <si>
    <t>FOR YEAR ENDING DECEMBER 31, 2024</t>
  </si>
  <si>
    <t>Check carefully all flight routes against the state/county maps published on the Department of Taxation's website (https://tax.nv.gov/wp-content/uploads/2024/03/CA-statisticsmap-2002.pdf).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</si>
</sst>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1"/>
      <color theme="1"/>
      <name val="Calibri"/>
      <family val="2"/>
      <scheme val="minor"/>
    </font>
    <font>
      <sz val="11"/>
      <color theme="1"/>
      <name val="Times New Roman"/>
      <family val="1"/>
    </font>
    <font>
      <sz val="8"/>
      <color theme="1"/>
      <name val="Times New Roman"/>
      <family val="1"/>
    </font>
    <font>
      <sz val="12"/>
      <color theme="1"/>
      <name val="Times New Roman"/>
      <family val="1"/>
    </font>
    <font>
      <b/>
      <sz val="11"/>
      <color theme="1"/>
      <name val="Times New Roman"/>
      <family val="1"/>
    </font>
    <font>
      <b/>
      <sz val="12"/>
      <color theme="1"/>
      <name val="Times New Roman"/>
      <family val="1"/>
    </font>
    <font>
      <sz val="10"/>
      <color theme="1"/>
      <name val="Times New Roman"/>
      <family val="1"/>
    </font>
    <font>
      <sz val="10"/>
      <name val="Arial"/>
      <family val="2"/>
    </font>
    <font>
      <sz val="10"/>
      <name val="Times New Roman"/>
      <family val="1"/>
    </font>
    <font>
      <b/>
      <sz val="10"/>
      <name val="Times New Roman"/>
      <family val="1"/>
    </font>
    <font>
      <u/>
      <sz val="10"/>
      <color theme="1"/>
      <name val="Times New Roman"/>
      <family val="1"/>
    </font>
    <font>
      <sz val="8"/>
      <name val="Times New Roman"/>
      <family val="1"/>
    </font>
    <font>
      <b/>
      <sz val="8"/>
      <name val="Times New Roman"/>
      <family val="1"/>
    </font>
    <font>
      <b/>
      <sz val="8"/>
      <color theme="1"/>
      <name val="Times New Roman"/>
      <family val="1"/>
    </font>
    <font>
      <sz val="7"/>
      <color theme="1"/>
      <name val="Times New Roman"/>
      <family val="1"/>
    </font>
    <font>
      <b/>
      <u/>
      <sz val="8"/>
      <name val="Times New Roman"/>
      <family val="1"/>
    </font>
    <font>
      <sz val="11"/>
      <color theme="1"/>
      <name val="Calibri"/>
      <family val="2"/>
      <scheme val="minor"/>
    </font>
    <font>
      <b/>
      <sz val="10"/>
      <color theme="1"/>
      <name val="Times New Roman"/>
      <family val="1"/>
    </font>
    <font>
      <u/>
      <sz val="8"/>
      <name val="Times New Roman"/>
      <family val="1"/>
    </font>
    <font>
      <sz val="10"/>
      <name val="Courier"/>
      <family val="3"/>
    </font>
    <font>
      <u/>
      <sz val="10"/>
      <color theme="10"/>
      <name val="Courier"/>
      <family val="3"/>
    </font>
    <font>
      <u/>
      <sz val="10"/>
      <color indexed="12"/>
      <name val="Courier"/>
      <family val="3"/>
    </font>
    <font>
      <sz val="11"/>
      <color theme="1"/>
      <name val="Comic Sans MS"/>
      <family val="2"/>
    </font>
    <font>
      <b/>
      <u/>
      <sz val="11"/>
      <color theme="1"/>
      <name val="Times New Roman"/>
      <family val="1"/>
    </font>
  </fonts>
  <fills count="6">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1" tint="0.499984740745262"/>
        <bgColor indexed="64"/>
      </patternFill>
    </fill>
  </fills>
  <borders count="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auto="1"/>
      </left>
      <right style="thin">
        <color auto="1"/>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s>
  <cellStyleXfs count="35">
    <xf numFmtId="0" fontId="0" fillId="0" borderId="0"/>
    <xf numFmtId="0" fontId="7" fillId="0" borderId="0"/>
    <xf numFmtId="0" fontId="7" fillId="0" borderId="0"/>
    <xf numFmtId="44" fontId="7" fillId="0" borderId="0" applyFont="0" applyFill="0" applyBorder="0" applyAlignment="0" applyProtection="0"/>
    <xf numFmtId="9" fontId="16" fillId="0" borderId="0" applyFont="0" applyFill="0" applyBorder="0" applyAlignment="0" applyProtection="0"/>
    <xf numFmtId="0" fontId="19"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9"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9" fillId="0" borderId="0"/>
    <xf numFmtId="0" fontId="21" fillId="0" borderId="0" applyNumberFormat="0" applyFill="0" applyBorder="0" applyAlignment="0" applyProtection="0">
      <alignment vertical="top"/>
      <protection locked="0"/>
    </xf>
    <xf numFmtId="0" fontId="19"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16"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20" fillId="0" borderId="0" applyNumberFormat="0" applyFill="0" applyBorder="0" applyAlignment="0" applyProtection="0"/>
    <xf numFmtId="0" fontId="16" fillId="0" borderId="0"/>
    <xf numFmtId="0" fontId="19" fillId="0" borderId="0"/>
    <xf numFmtId="0" fontId="16" fillId="0" borderId="0"/>
    <xf numFmtId="0" fontId="22" fillId="0" borderId="0"/>
    <xf numFmtId="0" fontId="16" fillId="0" borderId="0"/>
    <xf numFmtId="0" fontId="16" fillId="0" borderId="0"/>
    <xf numFmtId="0" fontId="16" fillId="0" borderId="0"/>
    <xf numFmtId="0" fontId="16" fillId="0" borderId="0"/>
    <xf numFmtId="0" fontId="19" fillId="0" borderId="0"/>
    <xf numFmtId="0" fontId="7" fillId="0" borderId="0"/>
    <xf numFmtId="0" fontId="7" fillId="0" borderId="0"/>
  </cellStyleXfs>
  <cellXfs count="374">
    <xf numFmtId="0" fontId="0" fillId="0" borderId="0" xfId="0"/>
    <xf numFmtId="0" fontId="3" fillId="0" borderId="0" xfId="0" applyFont="1"/>
    <xf numFmtId="0" fontId="1" fillId="0" borderId="0" xfId="0" applyFont="1" applyAlignment="1">
      <alignment horizontal="center"/>
    </xf>
    <xf numFmtId="0" fontId="8" fillId="0" borderId="0" xfId="1" applyFont="1"/>
    <xf numFmtId="0" fontId="6" fillId="0" borderId="0" xfId="0" applyFont="1"/>
    <xf numFmtId="0" fontId="8" fillId="0" borderId="0" xfId="2" applyFont="1"/>
    <xf numFmtId="0" fontId="1" fillId="0" borderId="5" xfId="0" applyFont="1" applyBorder="1"/>
    <xf numFmtId="0" fontId="8" fillId="0" borderId="0" xfId="2" applyFont="1" applyAlignment="1">
      <alignment horizontal="left"/>
    </xf>
    <xf numFmtId="0" fontId="9" fillId="0" borderId="0" xfId="2" applyFont="1" applyAlignment="1">
      <alignment horizontal="left"/>
    </xf>
    <xf numFmtId="0" fontId="4" fillId="0" borderId="0" xfId="0" applyFont="1"/>
    <xf numFmtId="0" fontId="1" fillId="0" borderId="0" xfId="0" applyFont="1"/>
    <xf numFmtId="0" fontId="2" fillId="0" borderId="0" xfId="0" applyFont="1"/>
    <xf numFmtId="0" fontId="2" fillId="2" borderId="5" xfId="0" applyFont="1" applyFill="1" applyBorder="1"/>
    <xf numFmtId="0" fontId="2" fillId="0" borderId="21" xfId="0" applyFont="1" applyBorder="1"/>
    <xf numFmtId="0" fontId="5" fillId="0" borderId="0" xfId="0" applyFont="1"/>
    <xf numFmtId="0" fontId="1" fillId="0" borderId="6" xfId="0" applyFont="1" applyBorder="1" applyAlignment="1">
      <alignment horizontal="center"/>
    </xf>
    <xf numFmtId="0" fontId="6" fillId="0" borderId="0" xfId="0" applyFont="1" applyAlignment="1">
      <alignment wrapText="1"/>
    </xf>
    <xf numFmtId="0" fontId="10" fillId="0" borderId="0" xfId="0" applyFont="1"/>
    <xf numFmtId="0" fontId="1" fillId="0" borderId="0" xfId="0" applyFont="1" applyAlignment="1">
      <alignment vertical="top" wrapText="1"/>
    </xf>
    <xf numFmtId="0" fontId="6" fillId="0" borderId="0" xfId="0" applyFont="1" applyAlignment="1">
      <alignment vertical="top" wrapText="1"/>
    </xf>
    <xf numFmtId="0" fontId="6" fillId="0" borderId="0" xfId="0" applyFont="1" applyAlignment="1">
      <alignment vertical="top"/>
    </xf>
    <xf numFmtId="0" fontId="2" fillId="0" borderId="12" xfId="0" applyFont="1" applyBorder="1" applyAlignment="1">
      <alignment horizontal="center"/>
    </xf>
    <xf numFmtId="0" fontId="2" fillId="0" borderId="12" xfId="0" applyFont="1" applyBorder="1"/>
    <xf numFmtId="0" fontId="6" fillId="0" borderId="38" xfId="0" applyFont="1" applyBorder="1" applyAlignment="1">
      <alignment vertical="top" wrapText="1"/>
    </xf>
    <xf numFmtId="0" fontId="6" fillId="0" borderId="15" xfId="0" applyFont="1" applyBorder="1" applyAlignment="1">
      <alignment vertical="top" wrapText="1"/>
    </xf>
    <xf numFmtId="0" fontId="6" fillId="0" borderId="12" xfId="0" applyFont="1" applyBorder="1" applyAlignment="1">
      <alignment vertical="top" wrapText="1"/>
    </xf>
    <xf numFmtId="0" fontId="2" fillId="0" borderId="21" xfId="0" applyFont="1" applyBorder="1" applyAlignment="1">
      <alignment horizontal="center"/>
    </xf>
    <xf numFmtId="3" fontId="2" fillId="0" borderId="53" xfId="0" applyNumberFormat="1" applyFont="1" applyBorder="1"/>
    <xf numFmtId="3" fontId="2" fillId="0" borderId="9" xfId="0" applyNumberFormat="1" applyFont="1" applyBorder="1"/>
    <xf numFmtId="3" fontId="2" fillId="0" borderId="51" xfId="0" applyNumberFormat="1" applyFont="1" applyBorder="1"/>
    <xf numFmtId="0" fontId="13" fillId="0" borderId="0" xfId="0" applyFont="1" applyAlignment="1">
      <alignment vertical="center"/>
    </xf>
    <xf numFmtId="0" fontId="2" fillId="0" borderId="42" xfId="0" applyFont="1" applyBorder="1"/>
    <xf numFmtId="0" fontId="13" fillId="2" borderId="1" xfId="0" applyFont="1" applyFill="1" applyBorder="1"/>
    <xf numFmtId="0" fontId="2" fillId="0" borderId="0" xfId="0" applyFont="1" applyAlignment="1">
      <alignment vertical="center" wrapText="1"/>
    </xf>
    <xf numFmtId="3" fontId="2" fillId="0" borderId="5" xfId="0" applyNumberFormat="1" applyFont="1" applyBorder="1"/>
    <xf numFmtId="0" fontId="2" fillId="0" borderId="14" xfId="0" applyFont="1" applyBorder="1"/>
    <xf numFmtId="3" fontId="2" fillId="0" borderId="21" xfId="0" applyNumberFormat="1" applyFont="1" applyBorder="1"/>
    <xf numFmtId="0" fontId="2" fillId="0" borderId="16" xfId="0" applyFont="1" applyBorder="1"/>
    <xf numFmtId="3" fontId="13" fillId="2" borderId="26" xfId="0" applyNumberFormat="1" applyFont="1" applyFill="1" applyBorder="1"/>
    <xf numFmtId="0" fontId="13" fillId="2" borderId="26" xfId="0" applyFont="1" applyFill="1" applyBorder="1"/>
    <xf numFmtId="0" fontId="13" fillId="2" borderId="41" xfId="0" applyFont="1" applyFill="1" applyBorder="1"/>
    <xf numFmtId="0" fontId="13" fillId="2" borderId="27" xfId="0" applyFont="1" applyFill="1" applyBorder="1"/>
    <xf numFmtId="3" fontId="13" fillId="2" borderId="27" xfId="0" applyNumberFormat="1" applyFont="1" applyFill="1" applyBorder="1"/>
    <xf numFmtId="0" fontId="2" fillId="0" borderId="16" xfId="0" applyFont="1" applyBorder="1" applyAlignment="1">
      <alignment horizontal="center"/>
    </xf>
    <xf numFmtId="0" fontId="2" fillId="0" borderId="14" xfId="0" applyFont="1" applyBorder="1" applyAlignment="1">
      <alignment horizontal="center"/>
    </xf>
    <xf numFmtId="3" fontId="2" fillId="0" borderId="13" xfId="0" applyNumberFormat="1" applyFont="1" applyBorder="1"/>
    <xf numFmtId="14" fontId="2" fillId="0" borderId="13" xfId="0" applyNumberFormat="1" applyFont="1" applyBorder="1" applyAlignment="1">
      <alignment horizontal="center"/>
    </xf>
    <xf numFmtId="0" fontId="13" fillId="0" borderId="1" xfId="0" applyFont="1" applyBorder="1" applyAlignment="1">
      <alignment horizontal="center" vertical="center" wrapText="1"/>
    </xf>
    <xf numFmtId="0" fontId="13" fillId="0" borderId="27" xfId="0" applyFont="1" applyBorder="1" applyAlignment="1">
      <alignment horizontal="center" vertical="center" wrapText="1"/>
    </xf>
    <xf numFmtId="0" fontId="2" fillId="0" borderId="13" xfId="0" applyFont="1" applyBorder="1" applyAlignment="1">
      <alignment horizontal="center" wrapText="1"/>
    </xf>
    <xf numFmtId="14" fontId="2" fillId="0" borderId="20" xfId="0" applyNumberFormat="1" applyFont="1" applyBorder="1" applyAlignment="1">
      <alignment horizontal="center"/>
    </xf>
    <xf numFmtId="3" fontId="2" fillId="0" borderId="13" xfId="0" applyNumberFormat="1" applyFont="1" applyBorder="1" applyAlignment="1">
      <alignment wrapText="1"/>
    </xf>
    <xf numFmtId="0" fontId="13" fillId="0" borderId="43" xfId="0" applyFont="1" applyBorder="1" applyAlignment="1">
      <alignment horizontal="center" wrapText="1"/>
    </xf>
    <xf numFmtId="0" fontId="13" fillId="0" borderId="19" xfId="0" applyFont="1" applyBorder="1" applyAlignment="1">
      <alignment horizontal="center" wrapText="1"/>
    </xf>
    <xf numFmtId="0" fontId="2" fillId="0" borderId="63" xfId="0" applyFont="1" applyBorder="1"/>
    <xf numFmtId="0" fontId="2" fillId="0" borderId="55" xfId="0" applyFont="1" applyBorder="1"/>
    <xf numFmtId="0" fontId="2" fillId="0" borderId="64" xfId="0" applyFont="1" applyBorder="1"/>
    <xf numFmtId="0" fontId="2" fillId="0" borderId="63" xfId="0" applyFont="1" applyBorder="1" applyAlignment="1">
      <alignment wrapText="1"/>
    </xf>
    <xf numFmtId="3" fontId="2" fillId="0" borderId="51" xfId="0" applyNumberFormat="1" applyFont="1" applyBorder="1" applyAlignment="1">
      <alignment wrapText="1"/>
    </xf>
    <xf numFmtId="0" fontId="12" fillId="0" borderId="0" xfId="2" applyFont="1" applyAlignment="1">
      <alignment vertical="center"/>
    </xf>
    <xf numFmtId="0" fontId="13" fillId="0" borderId="0" xfId="0" applyFont="1" applyAlignment="1">
      <alignment vertical="center" wrapText="1"/>
    </xf>
    <xf numFmtId="0" fontId="13" fillId="0" borderId="13" xfId="0" applyFont="1" applyBorder="1" applyAlignment="1">
      <alignment vertical="center" wrapText="1"/>
    </xf>
    <xf numFmtId="0" fontId="11" fillId="0" borderId="0" xfId="2" applyFont="1"/>
    <xf numFmtId="0" fontId="12" fillId="0" borderId="0" xfId="2" applyFont="1" applyAlignment="1">
      <alignment vertical="center" wrapText="1"/>
    </xf>
    <xf numFmtId="0" fontId="5" fillId="0" borderId="0" xfId="0" applyFont="1" applyAlignment="1">
      <alignment vertical="center"/>
    </xf>
    <xf numFmtId="0" fontId="2" fillId="0" borderId="15" xfId="0" applyFont="1" applyBorder="1" applyAlignment="1">
      <alignment horizontal="center"/>
    </xf>
    <xf numFmtId="0" fontId="2" fillId="0" borderId="15" xfId="0" applyFont="1" applyBorder="1"/>
    <xf numFmtId="0" fontId="2" fillId="0" borderId="19" xfId="0" applyFont="1" applyBorder="1"/>
    <xf numFmtId="0" fontId="2" fillId="0" borderId="43" xfId="0" applyFont="1" applyBorder="1" applyAlignment="1">
      <alignment horizontal="center"/>
    </xf>
    <xf numFmtId="0" fontId="2" fillId="0" borderId="43" xfId="0" applyFont="1" applyBorder="1"/>
    <xf numFmtId="0" fontId="3" fillId="0" borderId="0" xfId="0" applyFont="1" applyAlignment="1">
      <alignment vertical="center"/>
    </xf>
    <xf numFmtId="0" fontId="2" fillId="0" borderId="55" xfId="0" applyFont="1" applyBorder="1" applyAlignment="1">
      <alignment horizontal="center"/>
    </xf>
    <xf numFmtId="3" fontId="2" fillId="0" borderId="23" xfId="0" applyNumberFormat="1" applyFont="1" applyBorder="1"/>
    <xf numFmtId="3" fontId="2" fillId="0" borderId="50" xfId="0" applyNumberFormat="1" applyFont="1" applyBorder="1"/>
    <xf numFmtId="3" fontId="2" fillId="0" borderId="17" xfId="0" applyNumberFormat="1" applyFont="1" applyBorder="1"/>
    <xf numFmtId="3" fontId="2" fillId="4" borderId="24" xfId="0" applyNumberFormat="1" applyFont="1" applyFill="1" applyBorder="1"/>
    <xf numFmtId="3" fontId="2" fillId="4" borderId="9" xfId="0" applyNumberFormat="1" applyFont="1" applyFill="1" applyBorder="1"/>
    <xf numFmtId="3" fontId="2" fillId="4" borderId="11" xfId="0" applyNumberFormat="1" applyFont="1" applyFill="1" applyBorder="1"/>
    <xf numFmtId="0" fontId="13" fillId="0" borderId="31" xfId="0" applyFont="1" applyBorder="1" applyAlignment="1">
      <alignment vertical="center" wrapText="1"/>
    </xf>
    <xf numFmtId="0" fontId="13" fillId="0" borderId="46" xfId="0" applyFont="1" applyBorder="1" applyAlignment="1">
      <alignment vertical="center" wrapText="1"/>
    </xf>
    <xf numFmtId="0" fontId="13" fillId="0" borderId="47" xfId="0" applyFont="1" applyBorder="1" applyAlignment="1">
      <alignment horizontal="right" vertical="center" wrapText="1"/>
    </xf>
    <xf numFmtId="0" fontId="13" fillId="0" borderId="36" xfId="0" applyFont="1" applyBorder="1" applyAlignment="1">
      <alignment horizontal="right" vertical="center" wrapText="1"/>
    </xf>
    <xf numFmtId="0" fontId="13" fillId="0" borderId="56" xfId="0" applyFont="1" applyBorder="1" applyAlignment="1">
      <alignment horizontal="right" vertical="center" wrapText="1"/>
    </xf>
    <xf numFmtId="3" fontId="2" fillId="4" borderId="51" xfId="0" applyNumberFormat="1" applyFont="1" applyFill="1" applyBorder="1"/>
    <xf numFmtId="3" fontId="2" fillId="4" borderId="53" xfId="0" applyNumberFormat="1" applyFont="1" applyFill="1" applyBorder="1"/>
    <xf numFmtId="0" fontId="2" fillId="4" borderId="42" xfId="0" applyFont="1" applyFill="1" applyBorder="1"/>
    <xf numFmtId="3" fontId="2" fillId="4" borderId="19" xfId="0" applyNumberFormat="1" applyFont="1" applyFill="1" applyBorder="1"/>
    <xf numFmtId="0" fontId="13" fillId="4" borderId="42" xfId="0" applyFont="1" applyFill="1" applyBorder="1"/>
    <xf numFmtId="0" fontId="13" fillId="4" borderId="14" xfId="0" applyFont="1" applyFill="1" applyBorder="1"/>
    <xf numFmtId="0" fontId="2" fillId="0" borderId="57" xfId="0" applyFont="1" applyBorder="1" applyAlignment="1">
      <alignment horizontal="center"/>
    </xf>
    <xf numFmtId="3" fontId="2" fillId="0" borderId="6" xfId="0" applyNumberFormat="1" applyFont="1" applyBorder="1"/>
    <xf numFmtId="0" fontId="13" fillId="0" borderId="26" xfId="0" applyFont="1" applyBorder="1" applyAlignment="1">
      <alignment vertical="center" wrapText="1"/>
    </xf>
    <xf numFmtId="0" fontId="13" fillId="0" borderId="2" xfId="0" applyFont="1" applyBorder="1" applyAlignment="1">
      <alignment vertical="center" wrapText="1"/>
    </xf>
    <xf numFmtId="0" fontId="2" fillId="0" borderId="42" xfId="0" applyFont="1" applyBorder="1" applyAlignment="1">
      <alignment horizontal="center"/>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3" fontId="13" fillId="0" borderId="13" xfId="0" applyNumberFormat="1" applyFont="1" applyBorder="1" applyAlignment="1">
      <alignment horizontal="right" vertical="center" wrapText="1"/>
    </xf>
    <xf numFmtId="3" fontId="2" fillId="0" borderId="5" xfId="0" applyNumberFormat="1" applyFont="1" applyBorder="1" applyAlignment="1">
      <alignment horizontal="right"/>
    </xf>
    <xf numFmtId="3" fontId="2" fillId="0" borderId="19" xfId="0" applyNumberFormat="1" applyFont="1" applyBorder="1" applyAlignment="1">
      <alignment horizontal="right"/>
    </xf>
    <xf numFmtId="3" fontId="13" fillId="0" borderId="51" xfId="0" applyNumberFormat="1" applyFont="1" applyBorder="1" applyAlignment="1">
      <alignment horizontal="right" vertical="center" wrapText="1"/>
    </xf>
    <xf numFmtId="3" fontId="2" fillId="0" borderId="9" xfId="0" applyNumberFormat="1" applyFont="1" applyBorder="1" applyAlignment="1">
      <alignment horizontal="right"/>
    </xf>
    <xf numFmtId="3" fontId="2" fillId="0" borderId="11" xfId="0" applyNumberFormat="1" applyFont="1" applyBorder="1" applyAlignment="1">
      <alignment horizontal="right"/>
    </xf>
    <xf numFmtId="3" fontId="2" fillId="2" borderId="30" xfId="0" applyNumberFormat="1" applyFont="1" applyFill="1" applyBorder="1"/>
    <xf numFmtId="0" fontId="5" fillId="0" borderId="0" xfId="0" applyFont="1" applyAlignment="1">
      <alignment vertical="center" wrapText="1"/>
    </xf>
    <xf numFmtId="0" fontId="3" fillId="0" borderId="0" xfId="0" applyFont="1" applyAlignment="1">
      <alignment vertical="center" wrapText="1"/>
    </xf>
    <xf numFmtId="0" fontId="2" fillId="0" borderId="7" xfId="0" applyFont="1" applyBorder="1" applyAlignment="1">
      <alignment horizontal="center"/>
    </xf>
    <xf numFmtId="0" fontId="2" fillId="0" borderId="59" xfId="0" applyFont="1" applyBorder="1" applyAlignment="1">
      <alignment horizontal="center"/>
    </xf>
    <xf numFmtId="0" fontId="2" fillId="0" borderId="5" xfId="0" applyFont="1" applyBorder="1"/>
    <xf numFmtId="0" fontId="2" fillId="0" borderId="13" xfId="0" applyFont="1" applyBorder="1"/>
    <xf numFmtId="0" fontId="2" fillId="0" borderId="8" xfId="0" applyFont="1" applyBorder="1"/>
    <xf numFmtId="0" fontId="2" fillId="0" borderId="48" xfId="0" applyFont="1" applyBorder="1"/>
    <xf numFmtId="0" fontId="2" fillId="4" borderId="14" xfId="0" applyFont="1" applyFill="1" applyBorder="1"/>
    <xf numFmtId="3" fontId="2" fillId="4" borderId="21" xfId="0" applyNumberFormat="1" applyFont="1" applyFill="1" applyBorder="1"/>
    <xf numFmtId="0" fontId="2" fillId="0" borderId="23" xfId="0" applyFont="1" applyBorder="1"/>
    <xf numFmtId="0" fontId="2" fillId="0" borderId="7" xfId="0" applyFont="1" applyBorder="1"/>
    <xf numFmtId="0" fontId="2" fillId="0" borderId="59" xfId="0" applyFont="1" applyBorder="1"/>
    <xf numFmtId="3" fontId="2" fillId="0" borderId="51" xfId="0" applyNumberFormat="1" applyFont="1" applyBorder="1" applyAlignment="1">
      <alignment horizontal="center"/>
    </xf>
    <xf numFmtId="0" fontId="2" fillId="0" borderId="20" xfId="0" applyFont="1" applyBorder="1"/>
    <xf numFmtId="3" fontId="2" fillId="0" borderId="9" xfId="0" applyNumberFormat="1" applyFont="1" applyBorder="1" applyAlignment="1">
      <alignment horizontal="center"/>
    </xf>
    <xf numFmtId="0" fontId="12" fillId="0" borderId="0" xfId="2" quotePrefix="1" applyFont="1"/>
    <xf numFmtId="0" fontId="2" fillId="0" borderId="9" xfId="0" applyFont="1" applyBorder="1"/>
    <xf numFmtId="0" fontId="2" fillId="0" borderId="51" xfId="0" applyFont="1" applyBorder="1"/>
    <xf numFmtId="0" fontId="2" fillId="0" borderId="7" xfId="0" applyFont="1" applyBorder="1" applyAlignment="1">
      <alignment vertical="center" wrapText="1"/>
    </xf>
    <xf numFmtId="0" fontId="2" fillId="0" borderId="52" xfId="0" applyFont="1" applyBorder="1"/>
    <xf numFmtId="0" fontId="2" fillId="0" borderId="53" xfId="0" applyFont="1" applyBorder="1"/>
    <xf numFmtId="0" fontId="13" fillId="2" borderId="2" xfId="0" applyFont="1" applyFill="1" applyBorder="1"/>
    <xf numFmtId="0" fontId="13" fillId="2" borderId="40" xfId="0" applyFont="1" applyFill="1" applyBorder="1"/>
    <xf numFmtId="3" fontId="2" fillId="4" borderId="5" xfId="0" applyNumberFormat="1" applyFont="1" applyFill="1" applyBorder="1"/>
    <xf numFmtId="0" fontId="2" fillId="0" borderId="59" xfId="0" applyFont="1" applyBorder="1" applyAlignment="1">
      <alignment vertical="center" wrapText="1"/>
    </xf>
    <xf numFmtId="0" fontId="13" fillId="0" borderId="25" xfId="0" applyFont="1" applyBorder="1" applyAlignment="1">
      <alignment vertical="center" wrapText="1"/>
    </xf>
    <xf numFmtId="0" fontId="2" fillId="4" borderId="20" xfId="0" applyFont="1" applyFill="1" applyBorder="1"/>
    <xf numFmtId="0" fontId="2" fillId="4" borderId="51" xfId="0" applyFont="1" applyFill="1" applyBorder="1"/>
    <xf numFmtId="0" fontId="2" fillId="4" borderId="8" xfId="0" applyFont="1" applyFill="1" applyBorder="1"/>
    <xf numFmtId="0" fontId="2" fillId="4" borderId="9" xfId="0" applyFont="1" applyFill="1" applyBorder="1"/>
    <xf numFmtId="0" fontId="2" fillId="4" borderId="53" xfId="0" applyFont="1" applyFill="1" applyBorder="1"/>
    <xf numFmtId="3" fontId="2" fillId="4" borderId="9" xfId="0" applyNumberFormat="1" applyFont="1" applyFill="1" applyBorder="1" applyAlignment="1">
      <alignment horizontal="center"/>
    </xf>
    <xf numFmtId="3" fontId="2" fillId="4" borderId="53" xfId="0" applyNumberFormat="1" applyFont="1" applyFill="1" applyBorder="1" applyAlignment="1">
      <alignment horizontal="center"/>
    </xf>
    <xf numFmtId="3" fontId="13" fillId="2" borderId="27" xfId="0" applyNumberFormat="1" applyFont="1" applyFill="1" applyBorder="1" applyAlignment="1">
      <alignment horizontal="center"/>
    </xf>
    <xf numFmtId="0" fontId="14" fillId="0" borderId="10" xfId="0" applyFont="1" applyBorder="1" applyAlignment="1">
      <alignment horizontal="center" vertical="center"/>
    </xf>
    <xf numFmtId="0" fontId="2" fillId="2" borderId="19" xfId="0" applyFont="1" applyFill="1" applyBorder="1"/>
    <xf numFmtId="0" fontId="2" fillId="3" borderId="19" xfId="0" applyFont="1" applyFill="1" applyBorder="1"/>
    <xf numFmtId="0" fontId="2" fillId="3" borderId="11" xfId="0" applyFont="1" applyFill="1" applyBorder="1"/>
    <xf numFmtId="0" fontId="13" fillId="0" borderId="25" xfId="0" applyFont="1" applyBorder="1" applyAlignment="1">
      <alignment horizontal="center"/>
    </xf>
    <xf numFmtId="0" fontId="13" fillId="0" borderId="7" xfId="0" applyFont="1" applyBorder="1"/>
    <xf numFmtId="0" fontId="13" fillId="0" borderId="10" xfId="0" applyFont="1" applyBorder="1"/>
    <xf numFmtId="0" fontId="2" fillId="2" borderId="52" xfId="0" applyFont="1" applyFill="1" applyBorder="1" applyAlignment="1">
      <alignment horizontal="center"/>
    </xf>
    <xf numFmtId="0" fontId="2" fillId="4" borderId="13" xfId="0" applyFont="1" applyFill="1" applyBorder="1"/>
    <xf numFmtId="0" fontId="2" fillId="4" borderId="5" xfId="0" applyFont="1" applyFill="1" applyBorder="1"/>
    <xf numFmtId="0" fontId="2" fillId="0" borderId="0" xfId="0" applyFont="1" applyAlignment="1">
      <alignment horizontal="center" vertical="center" wrapText="1"/>
    </xf>
    <xf numFmtId="0" fontId="13" fillId="0" borderId="0" xfId="0" applyFont="1" applyAlignment="1">
      <alignment wrapText="1"/>
    </xf>
    <xf numFmtId="0" fontId="11" fillId="0" borderId="0" xfId="2" applyFont="1" applyAlignment="1">
      <alignment wrapText="1"/>
    </xf>
    <xf numFmtId="0" fontId="11" fillId="4" borderId="51" xfId="34" applyFont="1" applyFill="1" applyBorder="1" applyAlignment="1">
      <alignment horizontal="center"/>
    </xf>
    <xf numFmtId="0" fontId="12" fillId="0" borderId="51" xfId="34" applyFont="1" applyBorder="1" applyAlignment="1">
      <alignment horizontal="center"/>
    </xf>
    <xf numFmtId="10" fontId="13" fillId="2" borderId="11" xfId="4" applyNumberFormat="1" applyFont="1" applyFill="1" applyBorder="1" applyAlignment="1">
      <alignment horizontal="center"/>
    </xf>
    <xf numFmtId="0" fontId="2" fillId="0" borderId="0" xfId="0" applyFont="1" applyAlignment="1">
      <alignment wrapText="1"/>
    </xf>
    <xf numFmtId="0" fontId="13" fillId="0" borderId="0" xfId="0" applyFont="1"/>
    <xf numFmtId="0" fontId="11" fillId="0" borderId="0" xfId="2" quotePrefix="1" applyFont="1"/>
    <xf numFmtId="0" fontId="1" fillId="4" borderId="1" xfId="0" applyFont="1" applyFill="1" applyBorder="1" applyAlignment="1">
      <alignment vertical="center"/>
    </xf>
    <xf numFmtId="0" fontId="13" fillId="2" borderId="10" xfId="0" applyFont="1" applyFill="1" applyBorder="1"/>
    <xf numFmtId="0" fontId="13" fillId="0" borderId="25" xfId="0" applyFont="1" applyBorder="1"/>
    <xf numFmtId="0" fontId="11" fillId="0" borderId="59" xfId="34" applyFont="1" applyBorder="1"/>
    <xf numFmtId="0" fontId="11" fillId="0" borderId="7" xfId="34" applyFont="1" applyBorder="1"/>
    <xf numFmtId="0" fontId="11" fillId="0" borderId="7" xfId="34" quotePrefix="1" applyFont="1" applyBorder="1"/>
    <xf numFmtId="0" fontId="13" fillId="4" borderId="7" xfId="0" applyFont="1" applyFill="1" applyBorder="1"/>
    <xf numFmtId="0" fontId="13" fillId="0" borderId="27" xfId="0" applyFont="1" applyBorder="1" applyAlignment="1">
      <alignment horizontal="center"/>
    </xf>
    <xf numFmtId="0" fontId="11" fillId="0" borderId="51" xfId="34" applyFont="1" applyBorder="1" applyAlignment="1">
      <alignment horizontal="center"/>
    </xf>
    <xf numFmtId="0" fontId="1" fillId="4" borderId="37" xfId="0" applyFont="1" applyFill="1" applyBorder="1" applyAlignment="1">
      <alignment horizontal="left" vertical="center"/>
    </xf>
    <xf numFmtId="0" fontId="6" fillId="0" borderId="52" xfId="0" applyFont="1" applyBorder="1" applyAlignment="1">
      <alignment vertical="top" wrapText="1"/>
    </xf>
    <xf numFmtId="0" fontId="3" fillId="0" borderId="0" xfId="0" applyFont="1" applyAlignment="1">
      <alignment horizontal="center"/>
    </xf>
    <xf numFmtId="0" fontId="13" fillId="0" borderId="29"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8" xfId="0" applyFont="1" applyBorder="1" applyAlignment="1">
      <alignment horizontal="center"/>
    </xf>
    <xf numFmtId="0" fontId="13" fillId="0" borderId="19" xfId="0" applyFont="1" applyBorder="1" applyAlignment="1">
      <alignment horizontal="center"/>
    </xf>
    <xf numFmtId="0" fontId="13" fillId="0" borderId="11"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0" fontId="13" fillId="0" borderId="5" xfId="0" applyFont="1" applyBorder="1" applyAlignment="1">
      <alignment horizontal="center" vertical="center" wrapText="1"/>
    </xf>
    <xf numFmtId="0" fontId="2" fillId="0" borderId="0" xfId="0" applyFont="1" applyAlignment="1">
      <alignment horizontal="center"/>
    </xf>
    <xf numFmtId="0" fontId="1" fillId="0" borderId="1" xfId="0" applyFont="1" applyFill="1" applyBorder="1"/>
    <xf numFmtId="0" fontId="1" fillId="0" borderId="1" xfId="0" applyFont="1" applyFill="1" applyBorder="1" applyAlignment="1">
      <alignment vertical="center"/>
    </xf>
    <xf numFmtId="0" fontId="1" fillId="0" borderId="25" xfId="0" applyFont="1" applyFill="1" applyBorder="1"/>
    <xf numFmtId="0" fontId="1" fillId="0" borderId="1" xfId="0" applyFont="1" applyBorder="1" applyAlignment="1">
      <alignment horizontal="left" vertical="center"/>
    </xf>
    <xf numFmtId="0" fontId="1" fillId="0" borderId="3" xfId="0" applyFont="1" applyBorder="1" applyAlignment="1">
      <alignment horizontal="left" vertical="center"/>
    </xf>
    <xf numFmtId="0" fontId="5" fillId="0" borderId="0" xfId="0" applyFont="1" applyAlignment="1">
      <alignment horizontal="center"/>
    </xf>
    <xf numFmtId="0" fontId="3" fillId="0" borderId="0" xfId="0" applyFont="1" applyAlignment="1">
      <alignment horizontal="center"/>
    </xf>
    <xf numFmtId="0" fontId="3" fillId="0" borderId="4" xfId="0" applyFont="1" applyBorder="1" applyAlignment="1">
      <alignment horizontal="center" vertical="top"/>
    </xf>
    <xf numFmtId="0" fontId="1" fillId="0" borderId="1" xfId="0" applyFont="1" applyBorder="1" applyAlignment="1">
      <alignment horizontal="left"/>
    </xf>
    <xf numFmtId="0" fontId="1" fillId="0" borderId="3" xfId="0" applyFont="1" applyBorder="1" applyAlignment="1">
      <alignment horizontal="left"/>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0" xfId="0" applyFont="1" applyBorder="1" applyAlignment="1">
      <alignment horizontal="center" vertical="center" wrapText="1"/>
    </xf>
    <xf numFmtId="0" fontId="6" fillId="0" borderId="57" xfId="0" applyFont="1" applyBorder="1" applyAlignment="1">
      <alignment horizontal="left" vertical="top" wrapText="1"/>
    </xf>
    <xf numFmtId="0" fontId="6" fillId="0" borderId="44" xfId="0" applyFont="1" applyBorder="1" applyAlignment="1">
      <alignment horizontal="left" vertical="top" wrapText="1"/>
    </xf>
    <xf numFmtId="0" fontId="6" fillId="0" borderId="45" xfId="0" applyFont="1" applyBorder="1" applyAlignment="1">
      <alignment horizontal="left" vertical="top" wrapText="1"/>
    </xf>
    <xf numFmtId="0" fontId="6" fillId="0" borderId="33" xfId="0" applyFont="1" applyBorder="1" applyAlignment="1">
      <alignment horizontal="left" vertical="top" wrapText="1"/>
    </xf>
    <xf numFmtId="0" fontId="6" fillId="0" borderId="4" xfId="0" applyFont="1" applyBorder="1" applyAlignment="1">
      <alignment horizontal="left" vertical="top" wrapText="1"/>
    </xf>
    <xf numFmtId="0" fontId="6" fillId="0" borderId="35" xfId="0" applyFont="1" applyBorder="1" applyAlignment="1">
      <alignment horizontal="left" vertical="top" wrapText="1"/>
    </xf>
    <xf numFmtId="0" fontId="6" fillId="4" borderId="54" xfId="0" applyFont="1" applyFill="1" applyBorder="1" applyAlignment="1">
      <alignment horizontal="left" vertical="top" wrapText="1"/>
    </xf>
    <xf numFmtId="0" fontId="6" fillId="4" borderId="50" xfId="0" applyFont="1" applyFill="1" applyBorder="1" applyAlignment="1">
      <alignment horizontal="left" vertical="top" wrapText="1"/>
    </xf>
    <xf numFmtId="0" fontId="6" fillId="4" borderId="58" xfId="0" applyFont="1" applyFill="1" applyBorder="1" applyAlignment="1">
      <alignment horizontal="left" vertical="top" wrapText="1"/>
    </xf>
    <xf numFmtId="0" fontId="6" fillId="0" borderId="57" xfId="0" applyFont="1" applyBorder="1" applyAlignment="1">
      <alignment horizontal="center" vertical="top" wrapText="1"/>
    </xf>
    <xf numFmtId="0" fontId="6" fillId="0" borderId="44" xfId="0" applyFont="1" applyBorder="1" applyAlignment="1">
      <alignment horizontal="center" vertical="top" wrapText="1"/>
    </xf>
    <xf numFmtId="0" fontId="6" fillId="0" borderId="45" xfId="0" applyFont="1" applyBorder="1" applyAlignment="1">
      <alignment horizontal="center" vertical="top" wrapText="1"/>
    </xf>
    <xf numFmtId="0" fontId="6" fillId="0" borderId="34" xfId="0" applyFont="1" applyBorder="1" applyAlignment="1">
      <alignment horizontal="left" vertical="top" wrapText="1"/>
    </xf>
    <xf numFmtId="0" fontId="6" fillId="4" borderId="48" xfId="0" applyFont="1" applyFill="1" applyBorder="1" applyAlignment="1">
      <alignment horizontal="left" vertical="top" wrapText="1"/>
    </xf>
    <xf numFmtId="0" fontId="3" fillId="0" borderId="4" xfId="0" applyFont="1" applyBorder="1" applyAlignment="1">
      <alignment horizontal="center"/>
    </xf>
    <xf numFmtId="0" fontId="6" fillId="0" borderId="54" xfId="0" applyFont="1" applyFill="1" applyBorder="1" applyAlignment="1">
      <alignment horizontal="left" vertical="top" wrapText="1"/>
    </xf>
    <xf numFmtId="0" fontId="6" fillId="0" borderId="50"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11" fillId="0" borderId="36" xfId="2" quotePrefix="1" applyFont="1" applyBorder="1" applyAlignment="1">
      <alignment horizontal="left"/>
    </xf>
    <xf numFmtId="0" fontId="11" fillId="0" borderId="0" xfId="2" quotePrefix="1" applyFont="1" applyAlignment="1">
      <alignment horizontal="left"/>
    </xf>
    <xf numFmtId="0" fontId="1" fillId="0" borderId="1" xfId="0" applyFont="1" applyFill="1" applyBorder="1" applyAlignment="1">
      <alignment horizontal="left"/>
    </xf>
    <xf numFmtId="0" fontId="1" fillId="0" borderId="2" xfId="0" applyFont="1" applyFill="1" applyBorder="1" applyAlignment="1">
      <alignment horizontal="left"/>
    </xf>
    <xf numFmtId="0" fontId="1" fillId="0" borderId="3" xfId="0" applyFont="1" applyFill="1" applyBorder="1" applyAlignment="1">
      <alignment horizontal="left"/>
    </xf>
    <xf numFmtId="0" fontId="13" fillId="0" borderId="56" xfId="0" applyFont="1" applyBorder="1" applyAlignment="1">
      <alignment horizontal="center" vertical="center" wrapText="1"/>
    </xf>
    <xf numFmtId="0" fontId="13" fillId="0" borderId="30" xfId="0" applyFont="1" applyBorder="1" applyAlignment="1">
      <alignment horizontal="center" vertical="center" wrapText="1"/>
    </xf>
    <xf numFmtId="0" fontId="13" fillId="2" borderId="25" xfId="0" applyFont="1" applyFill="1" applyBorder="1" applyAlignment="1">
      <alignment horizontal="center"/>
    </xf>
    <xf numFmtId="0" fontId="13" fillId="2" borderId="26" xfId="0" applyFont="1" applyFill="1" applyBorder="1" applyAlignment="1">
      <alignment horizontal="center"/>
    </xf>
    <xf numFmtId="0" fontId="13" fillId="2" borderId="1" xfId="0" applyFont="1" applyFill="1" applyBorder="1" applyAlignment="1">
      <alignment horizontal="center"/>
    </xf>
    <xf numFmtId="0" fontId="13" fillId="2" borderId="2" xfId="0" applyFont="1" applyFill="1" applyBorder="1" applyAlignment="1">
      <alignment horizontal="center"/>
    </xf>
    <xf numFmtId="0" fontId="13" fillId="2" borderId="41" xfId="0" applyFont="1" applyFill="1" applyBorder="1" applyAlignment="1">
      <alignment horizontal="center"/>
    </xf>
    <xf numFmtId="0" fontId="13" fillId="5" borderId="40" xfId="0" applyFont="1" applyFill="1" applyBorder="1" applyAlignment="1">
      <alignment horizontal="center"/>
    </xf>
    <xf numFmtId="0" fontId="13" fillId="5" borderId="2" xfId="0" applyFont="1" applyFill="1" applyBorder="1" applyAlignment="1">
      <alignment horizontal="center"/>
    </xf>
    <xf numFmtId="0" fontId="13" fillId="5" borderId="41" xfId="0" applyFont="1" applyFill="1" applyBorder="1" applyAlignment="1">
      <alignment horizontal="center"/>
    </xf>
    <xf numFmtId="0" fontId="2" fillId="0" borderId="36" xfId="0" applyFont="1" applyBorder="1" applyAlignment="1">
      <alignment horizontal="left" vertical="center"/>
    </xf>
    <xf numFmtId="0" fontId="2" fillId="0" borderId="0" xfId="0" applyFont="1" applyAlignment="1">
      <alignment horizontal="left" vertical="center"/>
    </xf>
    <xf numFmtId="0" fontId="13" fillId="0" borderId="50" xfId="0" applyFont="1" applyBorder="1" applyAlignment="1">
      <alignment horizontal="center" vertical="center" wrapText="1"/>
    </xf>
    <xf numFmtId="0" fontId="13" fillId="0" borderId="65" xfId="0" applyFont="1" applyBorder="1" applyAlignment="1">
      <alignment horizontal="center" wrapText="1"/>
    </xf>
    <xf numFmtId="0" fontId="13" fillId="0" borderId="33" xfId="0" applyFont="1" applyBorder="1" applyAlignment="1">
      <alignment horizontal="center" wrapText="1"/>
    </xf>
    <xf numFmtId="0" fontId="13" fillId="0" borderId="47" xfId="0" applyFont="1" applyBorder="1" applyAlignment="1">
      <alignment horizontal="center" wrapText="1"/>
    </xf>
    <xf numFmtId="0" fontId="13" fillId="0" borderId="29" xfId="0" applyFont="1" applyBorder="1" applyAlignment="1">
      <alignment horizontal="center" wrapText="1"/>
    </xf>
    <xf numFmtId="0" fontId="13" fillId="0" borderId="47"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46" xfId="0" applyFont="1" applyBorder="1" applyAlignment="1">
      <alignment horizontal="center" vertical="center" wrapText="1"/>
    </xf>
    <xf numFmtId="0" fontId="13" fillId="0" borderId="34" xfId="0" applyFont="1" applyBorder="1" applyAlignment="1">
      <alignment horizontal="center" vertical="center" wrapText="1"/>
    </xf>
    <xf numFmtId="0" fontId="13" fillId="5" borderId="26" xfId="0" applyFont="1" applyFill="1" applyBorder="1" applyAlignment="1">
      <alignment horizontal="center"/>
    </xf>
    <xf numFmtId="0" fontId="5"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11" fillId="0" borderId="36" xfId="2" applyFont="1" applyBorder="1" applyAlignment="1">
      <alignment horizontal="left"/>
    </xf>
    <xf numFmtId="0" fontId="2" fillId="0" borderId="5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0" xfId="0" applyFont="1" applyAlignment="1">
      <alignment horizontal="center" vertical="center" wrapText="1"/>
    </xf>
    <xf numFmtId="0" fontId="12" fillId="0" borderId="0" xfId="2" applyFont="1" applyAlignment="1">
      <alignment horizontal="center" vertical="center"/>
    </xf>
    <xf numFmtId="0" fontId="13" fillId="0" borderId="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left"/>
    </xf>
    <xf numFmtId="0" fontId="12" fillId="0" borderId="0" xfId="2" applyFont="1" applyAlignment="1">
      <alignment horizontal="left" vertical="center" wrapText="1"/>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 fillId="0" borderId="41" xfId="0" applyFont="1" applyFill="1" applyBorder="1" applyAlignment="1">
      <alignment horizontal="left"/>
    </xf>
    <xf numFmtId="0" fontId="1" fillId="0" borderId="40" xfId="0" applyFont="1" applyFill="1" applyBorder="1" applyAlignment="1">
      <alignment horizontal="left"/>
    </xf>
    <xf numFmtId="0" fontId="6" fillId="0" borderId="4" xfId="0" applyFont="1" applyBorder="1" applyAlignment="1">
      <alignment horizontal="center" vertical="center"/>
    </xf>
    <xf numFmtId="0" fontId="2" fillId="0" borderId="5" xfId="0" applyFont="1" applyBorder="1" applyAlignment="1">
      <alignment horizontal="left" vertical="center" wrapText="1"/>
    </xf>
    <xf numFmtId="0" fontId="1" fillId="0" borderId="26" xfId="0" applyFont="1" applyFill="1" applyBorder="1" applyAlignment="1">
      <alignment horizontal="left"/>
    </xf>
    <xf numFmtId="0" fontId="1" fillId="0" borderId="27" xfId="0" applyFont="1" applyFill="1" applyBorder="1" applyAlignment="1">
      <alignment horizontal="left"/>
    </xf>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39" xfId="0" applyFont="1" applyBorder="1" applyAlignment="1">
      <alignment horizontal="center" vertical="center" wrapText="1"/>
    </xf>
    <xf numFmtId="0" fontId="2" fillId="0" borderId="0" xfId="0" applyFont="1" applyAlignment="1">
      <alignment horizontal="left"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28" xfId="0" applyFont="1" applyBorder="1" applyAlignment="1">
      <alignment horizontal="center" vertical="center" wrapText="1"/>
    </xf>
    <xf numFmtId="0" fontId="2" fillId="0" borderId="36" xfId="0" applyFont="1" applyBorder="1" applyAlignment="1">
      <alignment horizontal="left"/>
    </xf>
    <xf numFmtId="0" fontId="13" fillId="0" borderId="2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9" xfId="0" applyFont="1" applyBorder="1" applyAlignment="1">
      <alignment horizontal="center" vertical="center" wrapText="1"/>
    </xf>
    <xf numFmtId="0" fontId="12" fillId="0" borderId="0" xfId="2" quotePrefix="1" applyFont="1" applyAlignment="1">
      <alignment horizontal="center"/>
    </xf>
    <xf numFmtId="0" fontId="13" fillId="0" borderId="48" xfId="0" applyFont="1" applyBorder="1" applyAlignment="1">
      <alignment horizontal="center" vertical="center" wrapText="1"/>
    </xf>
    <xf numFmtId="0" fontId="13" fillId="0" borderId="58" xfId="0" applyFont="1" applyBorder="1" applyAlignment="1">
      <alignment horizontal="center" vertical="center" wrapText="1"/>
    </xf>
    <xf numFmtId="0" fontId="11" fillId="0" borderId="50" xfId="2" applyFont="1" applyBorder="1" applyAlignment="1">
      <alignment horizontal="left" vertical="center"/>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2" fillId="4" borderId="5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6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0" borderId="13" xfId="0" applyFont="1" applyBorder="1" applyAlignment="1">
      <alignment horizontal="left"/>
    </xf>
    <xf numFmtId="0" fontId="2" fillId="0" borderId="5" xfId="0" applyFont="1" applyBorder="1" applyAlignment="1">
      <alignment horizontal="left"/>
    </xf>
    <xf numFmtId="0" fontId="13" fillId="0" borderId="26" xfId="0" applyFont="1" applyBorder="1" applyAlignment="1">
      <alignment horizontal="center" vertical="center" wrapText="1"/>
    </xf>
    <xf numFmtId="0" fontId="2" fillId="0" borderId="13" xfId="0" applyFont="1" applyBorder="1" applyAlignment="1">
      <alignment horizontal="left" vertical="center" wrapText="1"/>
    </xf>
    <xf numFmtId="0" fontId="2" fillId="0" borderId="13" xfId="0" applyFont="1" applyBorder="1" applyAlignment="1">
      <alignment horizontal="left"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2" xfId="0" applyFont="1" applyBorder="1" applyAlignment="1">
      <alignment horizontal="center" vertical="center" wrapText="1"/>
    </xf>
    <xf numFmtId="0" fontId="2" fillId="0" borderId="48" xfId="0" applyFont="1" applyBorder="1" applyAlignment="1">
      <alignment horizontal="center"/>
    </xf>
    <xf numFmtId="0" fontId="2" fillId="0" borderId="50" xfId="0" applyFont="1" applyBorder="1" applyAlignment="1">
      <alignment horizontal="center"/>
    </xf>
    <xf numFmtId="0" fontId="2" fillId="0" borderId="8" xfId="0" applyFont="1" applyBorder="1" applyAlignment="1">
      <alignment horizontal="center"/>
    </xf>
    <xf numFmtId="0" fontId="2" fillId="0" borderId="17" xfId="0" applyFont="1" applyBorder="1" applyAlignment="1">
      <alignment horizontal="center"/>
    </xf>
    <xf numFmtId="0" fontId="2" fillId="2" borderId="42" xfId="0" applyFont="1" applyFill="1" applyBorder="1" applyAlignment="1">
      <alignment horizontal="center"/>
    </xf>
    <xf numFmtId="0" fontId="2" fillId="2" borderId="44" xfId="0" applyFont="1" applyFill="1" applyBorder="1" applyAlignment="1">
      <alignment horizontal="center"/>
    </xf>
    <xf numFmtId="0" fontId="13" fillId="0" borderId="10" xfId="0" applyFont="1" applyBorder="1" applyAlignment="1">
      <alignment horizontal="center"/>
    </xf>
    <xf numFmtId="0" fontId="13" fillId="0" borderId="19" xfId="0" applyFont="1" applyBorder="1" applyAlignment="1">
      <alignment horizontal="center"/>
    </xf>
    <xf numFmtId="0" fontId="13" fillId="0" borderId="42" xfId="0" applyFont="1" applyBorder="1" applyAlignment="1">
      <alignment horizontal="center"/>
    </xf>
    <xf numFmtId="0" fontId="13" fillId="0" borderId="11"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right"/>
    </xf>
    <xf numFmtId="0" fontId="2" fillId="0" borderId="13" xfId="0" applyFont="1" applyBorder="1" applyAlignment="1">
      <alignment horizontal="center"/>
    </xf>
    <xf numFmtId="0" fontId="13" fillId="0" borderId="24" xfId="0" applyFont="1" applyBorder="1" applyAlignment="1">
      <alignment horizontal="center" vertical="center" wrapText="1"/>
    </xf>
    <xf numFmtId="0" fontId="2" fillId="0" borderId="9" xfId="0" applyFont="1" applyBorder="1" applyAlignment="1">
      <alignment horizontal="right"/>
    </xf>
    <xf numFmtId="0" fontId="2" fillId="3" borderId="8" xfId="0" applyFont="1" applyFill="1" applyBorder="1" applyAlignment="1">
      <alignment horizontal="center"/>
    </xf>
    <xf numFmtId="0" fontId="2" fillId="3" borderId="17" xfId="0" applyFont="1" applyFill="1" applyBorder="1" applyAlignment="1">
      <alignment horizontal="center"/>
    </xf>
    <xf numFmtId="0" fontId="2" fillId="3" borderId="15" xfId="0" applyFont="1" applyFill="1" applyBorder="1" applyAlignment="1">
      <alignment horizontal="center"/>
    </xf>
    <xf numFmtId="0" fontId="2" fillId="0" borderId="13" xfId="0" applyFont="1" applyBorder="1" applyAlignment="1">
      <alignment horizontal="right"/>
    </xf>
    <xf numFmtId="0" fontId="2" fillId="0" borderId="51" xfId="0" applyFont="1" applyBorder="1" applyAlignment="1">
      <alignment horizontal="right"/>
    </xf>
    <xf numFmtId="0" fontId="13" fillId="2" borderId="5" xfId="0" applyFont="1" applyFill="1" applyBorder="1" applyAlignment="1">
      <alignment horizontal="right"/>
    </xf>
    <xf numFmtId="0" fontId="13" fillId="2" borderId="9" xfId="0" applyFont="1" applyFill="1" applyBorder="1" applyAlignment="1">
      <alignment horizontal="right"/>
    </xf>
    <xf numFmtId="0" fontId="13" fillId="2" borderId="42" xfId="0" applyFont="1" applyFill="1" applyBorder="1" applyAlignment="1">
      <alignment horizontal="right"/>
    </xf>
    <xf numFmtId="0" fontId="13" fillId="2" borderId="45" xfId="0" applyFont="1" applyFill="1" applyBorder="1" applyAlignment="1">
      <alignment horizontal="right"/>
    </xf>
    <xf numFmtId="0" fontId="13" fillId="0" borderId="3" xfId="0" applyFont="1" applyBorder="1" applyAlignment="1">
      <alignment horizontal="center" vertical="center" wrapText="1"/>
    </xf>
    <xf numFmtId="0" fontId="13" fillId="3" borderId="8" xfId="0" applyFont="1" applyFill="1" applyBorder="1" applyAlignment="1">
      <alignment horizontal="center"/>
    </xf>
    <xf numFmtId="0" fontId="13" fillId="3" borderId="17" xfId="0" applyFont="1" applyFill="1" applyBorder="1" applyAlignment="1">
      <alignment horizontal="center"/>
    </xf>
    <xf numFmtId="0" fontId="13" fillId="3" borderId="15" xfId="0" applyFont="1" applyFill="1" applyBorder="1" applyAlignment="1">
      <alignment horizontal="center"/>
    </xf>
    <xf numFmtId="0" fontId="13" fillId="3" borderId="42" xfId="0" applyFont="1" applyFill="1" applyBorder="1" applyAlignment="1">
      <alignment horizontal="center"/>
    </xf>
    <xf numFmtId="0" fontId="13" fillId="3" borderId="44" xfId="0" applyFont="1" applyFill="1" applyBorder="1" applyAlignment="1">
      <alignment horizontal="center"/>
    </xf>
    <xf numFmtId="0" fontId="13" fillId="3" borderId="43" xfId="0" applyFont="1" applyFill="1" applyBorder="1" applyAlignment="1">
      <alignment horizontal="center"/>
    </xf>
    <xf numFmtId="0" fontId="13" fillId="2" borderId="7"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2" fillId="0" borderId="0" xfId="2" applyFont="1" applyAlignment="1">
      <alignment horizontal="left"/>
    </xf>
    <xf numFmtId="0" fontId="11" fillId="0" borderId="0" xfId="2" applyFont="1" applyAlignment="1">
      <alignment horizontal="left" vertical="center" wrapText="1"/>
    </xf>
    <xf numFmtId="0" fontId="2" fillId="2" borderId="21" xfId="0" applyFont="1" applyFill="1" applyBorder="1" applyAlignment="1">
      <alignment horizontal="center"/>
    </xf>
    <xf numFmtId="0" fontId="2" fillId="2" borderId="53" xfId="0" applyFont="1" applyFill="1" applyBorder="1" applyAlignment="1">
      <alignment horizontal="center"/>
    </xf>
    <xf numFmtId="0" fontId="2" fillId="4" borderId="5" xfId="0" applyFont="1" applyFill="1" applyBorder="1" applyAlignment="1">
      <alignment horizontal="center"/>
    </xf>
    <xf numFmtId="10" fontId="2" fillId="0" borderId="5" xfId="0" applyNumberFormat="1" applyFont="1" applyBorder="1" applyAlignment="1">
      <alignment horizontal="center"/>
    </xf>
    <xf numFmtId="10" fontId="2" fillId="0" borderId="9" xfId="0" applyNumberFormat="1" applyFont="1" applyBorder="1" applyAlignment="1">
      <alignment horizontal="center"/>
    </xf>
    <xf numFmtId="0" fontId="2" fillId="0" borderId="5" xfId="0" applyFont="1" applyBorder="1" applyAlignment="1">
      <alignment horizontal="center"/>
    </xf>
    <xf numFmtId="0" fontId="13" fillId="0" borderId="5" xfId="0" applyFont="1" applyBorder="1" applyAlignment="1">
      <alignment horizontal="center"/>
    </xf>
    <xf numFmtId="0" fontId="13" fillId="0" borderId="9" xfId="0" applyFont="1" applyBorder="1" applyAlignment="1">
      <alignment horizontal="center"/>
    </xf>
    <xf numFmtId="0" fontId="2" fillId="4" borderId="13" xfId="0" applyFont="1" applyFill="1" applyBorder="1" applyAlignment="1">
      <alignment horizontal="center"/>
    </xf>
    <xf numFmtId="10" fontId="2" fillId="0" borderId="13" xfId="0" applyNumberFormat="1" applyFont="1" applyBorder="1" applyAlignment="1">
      <alignment horizontal="center"/>
    </xf>
    <xf numFmtId="10" fontId="2" fillId="0" borderId="51" xfId="0" applyNumberFormat="1" applyFont="1" applyBorder="1" applyAlignment="1">
      <alignment horizontal="center"/>
    </xf>
    <xf numFmtId="0" fontId="13" fillId="0" borderId="7" xfId="0" applyFont="1" applyBorder="1" applyAlignment="1">
      <alignment horizontal="center" vertical="center" wrapText="1"/>
    </xf>
    <xf numFmtId="0" fontId="13" fillId="0" borderId="5" xfId="0" applyFont="1" applyBorder="1" applyAlignment="1">
      <alignment horizontal="center" vertical="center" wrapText="1"/>
    </xf>
    <xf numFmtId="0" fontId="2" fillId="0" borderId="8" xfId="0" applyFont="1" applyBorder="1" applyAlignment="1">
      <alignment horizontal="left"/>
    </xf>
    <xf numFmtId="0" fontId="2" fillId="0" borderId="15" xfId="0" applyFont="1" applyBorder="1" applyAlignment="1">
      <alignment horizontal="left"/>
    </xf>
    <xf numFmtId="0" fontId="2" fillId="0" borderId="36" xfId="0" applyFont="1" applyBorder="1" applyAlignment="1">
      <alignment horizontal="center" vertical="center" wrapText="1"/>
    </xf>
    <xf numFmtId="0" fontId="12" fillId="0" borderId="4" xfId="2" applyFont="1" applyBorder="1" applyAlignment="1">
      <alignment horizontal="left" vertical="center" wrapText="1"/>
    </xf>
    <xf numFmtId="0" fontId="11" fillId="0" borderId="0" xfId="2" applyFont="1" applyAlignment="1">
      <alignment horizontal="left" wrapText="1"/>
    </xf>
    <xf numFmtId="0" fontId="11" fillId="0" borderId="8" xfId="2" applyFont="1" applyBorder="1" applyAlignment="1">
      <alignment horizontal="center" wrapText="1"/>
    </xf>
    <xf numFmtId="0" fontId="11" fillId="0" borderId="15" xfId="2" applyFont="1" applyBorder="1" applyAlignment="1">
      <alignment horizontal="center" wrapText="1"/>
    </xf>
  </cellXfs>
  <cellStyles count="35">
    <cellStyle name="Comma 2" xfId="16" xr:uid="{00000000-0005-0000-0000-000000000000}"/>
    <cellStyle name="Comma 2 2" xfId="20" xr:uid="{00000000-0005-0000-0000-000001000000}"/>
    <cellStyle name="Comma 3" xfId="10" xr:uid="{00000000-0005-0000-0000-000002000000}"/>
    <cellStyle name="Comma 4" xfId="6" xr:uid="{00000000-0005-0000-0000-000003000000}"/>
    <cellStyle name="Currency 2" xfId="3" xr:uid="{00000000-0005-0000-0000-000004000000}"/>
    <cellStyle name="Currency 2 2" xfId="21" xr:uid="{00000000-0005-0000-0000-000005000000}"/>
    <cellStyle name="Currency 2 3" xfId="17" xr:uid="{00000000-0005-0000-0000-000006000000}"/>
    <cellStyle name="Currency 3" xfId="11" xr:uid="{00000000-0005-0000-0000-000007000000}"/>
    <cellStyle name="Currency 4" xfId="7" xr:uid="{00000000-0005-0000-0000-000008000000}"/>
    <cellStyle name="Hyperlink 2" xfId="23" xr:uid="{00000000-0005-0000-0000-000009000000}"/>
    <cellStyle name="Hyperlink 3" xfId="14" xr:uid="{00000000-0005-0000-0000-00000A000000}"/>
    <cellStyle name="Normal" xfId="0" builtinId="0"/>
    <cellStyle name="Normal 2" xfId="2" xr:uid="{00000000-0005-0000-0000-00000C000000}"/>
    <cellStyle name="Normal 2 2" xfId="34" xr:uid="{00000000-0005-0000-0000-00000D000000}"/>
    <cellStyle name="Normal 2 3" xfId="9" xr:uid="{00000000-0005-0000-0000-00000E000000}"/>
    <cellStyle name="Normal 3" xfId="1" xr:uid="{00000000-0005-0000-0000-00000F000000}"/>
    <cellStyle name="Normal 3 2" xfId="25" xr:uid="{00000000-0005-0000-0000-000010000000}"/>
    <cellStyle name="Normal 3 3" xfId="27" xr:uid="{00000000-0005-0000-0000-000011000000}"/>
    <cellStyle name="Normal 3 4" xfId="24" xr:uid="{00000000-0005-0000-0000-000012000000}"/>
    <cellStyle name="Normal 3 5" xfId="29" xr:uid="{00000000-0005-0000-0000-000013000000}"/>
    <cellStyle name="Normal 3 6" xfId="33" xr:uid="{00000000-0005-0000-0000-000014000000}"/>
    <cellStyle name="Normal 3 7" xfId="15" xr:uid="{00000000-0005-0000-0000-000015000000}"/>
    <cellStyle name="Normal 4" xfId="19" xr:uid="{00000000-0005-0000-0000-000016000000}"/>
    <cellStyle name="Normal 4 2" xfId="28" xr:uid="{00000000-0005-0000-0000-000017000000}"/>
    <cellStyle name="Normal 4 2 2" xfId="31" xr:uid="{00000000-0005-0000-0000-000018000000}"/>
    <cellStyle name="Normal 4 3" xfId="26" xr:uid="{00000000-0005-0000-0000-000019000000}"/>
    <cellStyle name="Normal 4 4" xfId="30" xr:uid="{00000000-0005-0000-0000-00001A000000}"/>
    <cellStyle name="Normal 5" xfId="13" xr:uid="{00000000-0005-0000-0000-00001B000000}"/>
    <cellStyle name="Normal 6" xfId="5" xr:uid="{00000000-0005-0000-0000-00001C000000}"/>
    <cellStyle name="Normal 7" xfId="32" xr:uid="{00000000-0005-0000-0000-00001D000000}"/>
    <cellStyle name="Percent" xfId="4" builtinId="5"/>
    <cellStyle name="Percent 2" xfId="18" xr:uid="{00000000-0005-0000-0000-00001F000000}"/>
    <cellStyle name="Percent 2 2" xfId="22" xr:uid="{00000000-0005-0000-0000-000020000000}"/>
    <cellStyle name="Percent 3" xfId="12" xr:uid="{00000000-0005-0000-0000-000021000000}"/>
    <cellStyle name="Percent 4" xfId="8" xr:uid="{00000000-0005-0000-0000-00002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view="pageLayout" zoomScaleNormal="100" workbookViewId="0">
      <selection activeCell="C6" sqref="C6:D6"/>
    </sheetView>
  </sheetViews>
  <sheetFormatPr defaultColWidth="9.140625" defaultRowHeight="15.75" x14ac:dyDescent="0.25"/>
  <cols>
    <col min="1" max="3" width="9.140625" style="1"/>
    <col min="4" max="4" width="62.85546875" style="1" customWidth="1"/>
    <col min="5" max="16384" width="9.140625" style="1"/>
  </cols>
  <sheetData>
    <row r="1" spans="1:9" x14ac:dyDescent="0.25">
      <c r="A1" s="189" t="s">
        <v>0</v>
      </c>
      <c r="B1" s="189"/>
      <c r="C1" s="189"/>
      <c r="D1" s="189"/>
      <c r="E1" s="14"/>
      <c r="F1" s="14"/>
      <c r="G1" s="14"/>
      <c r="H1" s="14"/>
      <c r="I1" s="14"/>
    </row>
    <row r="2" spans="1:9" x14ac:dyDescent="0.25">
      <c r="A2" s="189" t="s">
        <v>1</v>
      </c>
      <c r="B2" s="189"/>
      <c r="C2" s="189"/>
      <c r="D2" s="189"/>
      <c r="E2" s="14"/>
      <c r="F2" s="14"/>
      <c r="G2" s="14"/>
      <c r="H2" s="14"/>
      <c r="I2" s="14"/>
    </row>
    <row r="3" spans="1:9" x14ac:dyDescent="0.25">
      <c r="A3" s="190" t="s">
        <v>2</v>
      </c>
      <c r="B3" s="190"/>
      <c r="C3" s="190"/>
      <c r="D3" s="190"/>
    </row>
    <row r="4" spans="1:9" x14ac:dyDescent="0.25">
      <c r="A4" s="190" t="s">
        <v>3</v>
      </c>
      <c r="B4" s="190"/>
      <c r="C4" s="190"/>
      <c r="D4" s="190"/>
    </row>
    <row r="5" spans="1:9" ht="34.5" customHeight="1" thickBot="1" x14ac:dyDescent="0.3">
      <c r="A5" s="191" t="s">
        <v>4</v>
      </c>
      <c r="B5" s="191"/>
      <c r="C5" s="191"/>
      <c r="D5" s="191"/>
    </row>
    <row r="6" spans="1:9" ht="18" customHeight="1" thickBot="1" x14ac:dyDescent="0.3">
      <c r="A6" s="187" t="s">
        <v>5</v>
      </c>
      <c r="B6" s="188"/>
      <c r="C6" s="192"/>
      <c r="D6" s="193"/>
      <c r="E6" s="10"/>
      <c r="F6" s="10"/>
      <c r="G6" s="10"/>
      <c r="H6" s="10"/>
      <c r="I6" s="10"/>
    </row>
    <row r="7" spans="1:9" x14ac:dyDescent="0.25">
      <c r="A7"/>
      <c r="B7" s="4" t="s">
        <v>6</v>
      </c>
      <c r="C7" s="4"/>
      <c r="D7" s="4"/>
      <c r="E7" s="4"/>
      <c r="F7" s="4"/>
      <c r="G7" s="4"/>
      <c r="H7" s="4"/>
      <c r="I7"/>
    </row>
    <row r="8" spans="1:9" ht="30" customHeight="1" x14ac:dyDescent="0.25">
      <c r="A8"/>
      <c r="B8" s="15" t="s">
        <v>7</v>
      </c>
      <c r="C8"/>
      <c r="D8"/>
      <c r="E8"/>
      <c r="F8"/>
      <c r="G8"/>
      <c r="H8"/>
      <c r="I8"/>
    </row>
    <row r="9" spans="1:9" ht="18" customHeight="1" x14ac:dyDescent="0.25">
      <c r="A9"/>
      <c r="B9" s="2" t="s">
        <v>8</v>
      </c>
      <c r="C9" s="6"/>
      <c r="D9" s="4" t="s">
        <v>9</v>
      </c>
      <c r="E9"/>
      <c r="F9"/>
      <c r="G9"/>
      <c r="H9"/>
      <c r="I9"/>
    </row>
    <row r="10" spans="1:9" ht="18" customHeight="1" x14ac:dyDescent="0.25">
      <c r="A10"/>
      <c r="B10" s="2" t="s">
        <v>10</v>
      </c>
      <c r="C10" s="6"/>
      <c r="D10" s="4" t="s">
        <v>11</v>
      </c>
      <c r="E10"/>
      <c r="F10"/>
      <c r="G10"/>
      <c r="H10"/>
      <c r="I10"/>
    </row>
    <row r="12" spans="1:9" x14ac:dyDescent="0.25">
      <c r="B12" s="2">
        <v>1</v>
      </c>
      <c r="C12" s="6"/>
      <c r="D12" s="3" t="s">
        <v>12</v>
      </c>
      <c r="E12" s="4"/>
      <c r="F12" s="4"/>
      <c r="G12" s="4"/>
    </row>
    <row r="13" spans="1:9" x14ac:dyDescent="0.25">
      <c r="B13" s="2">
        <v>2</v>
      </c>
      <c r="C13" s="6"/>
      <c r="D13" s="3" t="s">
        <v>13</v>
      </c>
      <c r="E13" s="4"/>
      <c r="F13" s="4"/>
      <c r="G13" s="4"/>
    </row>
    <row r="14" spans="1:9" x14ac:dyDescent="0.25">
      <c r="B14" s="2">
        <v>3</v>
      </c>
      <c r="C14" s="6"/>
      <c r="D14" s="3" t="s">
        <v>14</v>
      </c>
      <c r="E14" s="4"/>
      <c r="F14" s="4"/>
      <c r="G14" s="4"/>
    </row>
    <row r="15" spans="1:9" x14ac:dyDescent="0.25">
      <c r="B15" s="2">
        <v>4</v>
      </c>
      <c r="C15" s="6"/>
      <c r="D15" s="5" t="s">
        <v>15</v>
      </c>
      <c r="E15" s="4"/>
      <c r="F15" s="4"/>
      <c r="G15" s="4"/>
    </row>
    <row r="16" spans="1:9" x14ac:dyDescent="0.25">
      <c r="B16" s="2">
        <v>5</v>
      </c>
      <c r="C16" s="6"/>
      <c r="D16" s="5" t="s">
        <v>16</v>
      </c>
      <c r="E16" s="4"/>
      <c r="F16" s="4"/>
      <c r="G16" s="4"/>
    </row>
    <row r="17" spans="2:7" x14ac:dyDescent="0.25">
      <c r="B17" s="2">
        <v>6</v>
      </c>
      <c r="C17" s="6"/>
      <c r="D17" s="5" t="s">
        <v>17</v>
      </c>
      <c r="E17" s="4"/>
      <c r="F17" s="4"/>
      <c r="G17" s="4"/>
    </row>
    <row r="18" spans="2:7" x14ac:dyDescent="0.25">
      <c r="B18" s="2">
        <v>7</v>
      </c>
      <c r="C18" s="6"/>
      <c r="D18" s="5" t="s">
        <v>18</v>
      </c>
      <c r="E18" s="4"/>
      <c r="F18" s="4"/>
      <c r="G18" s="4"/>
    </row>
    <row r="19" spans="2:7" x14ac:dyDescent="0.25">
      <c r="B19" s="2">
        <v>8</v>
      </c>
      <c r="C19" s="6"/>
      <c r="D19" s="5" t="s">
        <v>19</v>
      </c>
      <c r="E19" s="4"/>
      <c r="F19" s="4"/>
      <c r="G19" s="4"/>
    </row>
    <row r="20" spans="2:7" x14ac:dyDescent="0.25">
      <c r="B20" s="2"/>
      <c r="C20" s="10"/>
      <c r="D20" s="3"/>
      <c r="E20" s="4"/>
      <c r="F20" s="4"/>
      <c r="G20" s="4"/>
    </row>
    <row r="21" spans="2:7" x14ac:dyDescent="0.25">
      <c r="B21" s="2"/>
      <c r="C21" s="10"/>
      <c r="D21" s="7"/>
      <c r="E21"/>
      <c r="F21"/>
      <c r="G21"/>
    </row>
    <row r="22" spans="2:7" x14ac:dyDescent="0.25">
      <c r="B22" s="2"/>
      <c r="C22" s="10"/>
      <c r="D22" s="10" t="s">
        <v>20</v>
      </c>
      <c r="E22"/>
      <c r="F22"/>
      <c r="G22"/>
    </row>
    <row r="23" spans="2:7" ht="45" x14ac:dyDescent="0.25">
      <c r="B23" s="2"/>
      <c r="C23" s="10"/>
      <c r="D23" s="18" t="s">
        <v>21</v>
      </c>
      <c r="E23"/>
      <c r="F23"/>
      <c r="G23"/>
    </row>
    <row r="24" spans="2:7" x14ac:dyDescent="0.25">
      <c r="B24" s="2"/>
      <c r="C24" s="10"/>
      <c r="D24" s="7"/>
      <c r="E24"/>
      <c r="F24"/>
      <c r="G24"/>
    </row>
    <row r="25" spans="2:7" x14ac:dyDescent="0.25">
      <c r="B25" s="2"/>
      <c r="C25" s="10"/>
      <c r="D25" s="8"/>
      <c r="E25" s="9"/>
      <c r="F25"/>
      <c r="G25"/>
    </row>
    <row r="26" spans="2:7" x14ac:dyDescent="0.25">
      <c r="B26" s="2"/>
      <c r="C26" s="10"/>
      <c r="D26" s="5"/>
      <c r="E26"/>
      <c r="F26"/>
      <c r="G26"/>
    </row>
    <row r="27" spans="2:7" x14ac:dyDescent="0.25">
      <c r="B27" s="2"/>
      <c r="C27" s="10"/>
      <c r="D27" s="5"/>
    </row>
    <row r="28" spans="2:7" x14ac:dyDescent="0.25">
      <c r="B28" s="2"/>
      <c r="C28" s="10"/>
      <c r="D28" s="5"/>
    </row>
    <row r="29" spans="2:7" x14ac:dyDescent="0.25">
      <c r="B29" s="2"/>
      <c r="C29" s="10"/>
      <c r="D29" s="5"/>
    </row>
    <row r="31" spans="2:7" x14ac:dyDescent="0.25">
      <c r="B31"/>
      <c r="C31"/>
    </row>
  </sheetData>
  <mergeCells count="7">
    <mergeCell ref="A6:B6"/>
    <mergeCell ref="A1:D1"/>
    <mergeCell ref="A2:D2"/>
    <mergeCell ref="A3:D3"/>
    <mergeCell ref="A4:D4"/>
    <mergeCell ref="A5:D5"/>
    <mergeCell ref="C6:D6"/>
  </mergeCells>
  <pageMargins left="0.7" right="0.7" top="0.75" bottom="0.75" header="0.3" footer="0.3"/>
  <pageSetup orientation="portrait" r:id="rId1"/>
  <headerFooter>
    <oddHeader>&amp;R&amp;G</oddHeader>
    <oddFooter>&amp;C&amp;"Arial,Regular"&amp;8Page 1 of 8&amp;R&amp;"Arial,Regular"&amp;8LGS-F007
V2025.1</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view="pageLayout" zoomScaleNormal="100" workbookViewId="0">
      <selection activeCell="E4" sqref="E4"/>
    </sheetView>
  </sheetViews>
  <sheetFormatPr defaultRowHeight="15" x14ac:dyDescent="0.25"/>
  <cols>
    <col min="1" max="1" width="8" customWidth="1"/>
    <col min="2" max="2" width="5" customWidth="1"/>
    <col min="3" max="3" width="51.42578125" customWidth="1"/>
    <col min="4" max="4" width="25.28515625" customWidth="1"/>
  </cols>
  <sheetData>
    <row r="1" spans="1:10" ht="15.75" x14ac:dyDescent="0.25">
      <c r="A1" s="189" t="s">
        <v>0</v>
      </c>
      <c r="B1" s="189"/>
      <c r="C1" s="189"/>
      <c r="D1" s="189"/>
      <c r="E1" s="14"/>
      <c r="F1" s="14"/>
      <c r="G1" s="14"/>
      <c r="H1" s="14"/>
      <c r="I1" s="14"/>
      <c r="J1" s="14"/>
    </row>
    <row r="2" spans="1:10" ht="15.75" x14ac:dyDescent="0.25">
      <c r="A2" s="189" t="s">
        <v>1</v>
      </c>
      <c r="B2" s="189"/>
      <c r="C2" s="189"/>
      <c r="D2" s="189"/>
      <c r="E2" s="14"/>
      <c r="F2" s="14"/>
      <c r="G2" s="14"/>
      <c r="H2" s="14"/>
      <c r="I2" s="14"/>
      <c r="J2" s="14"/>
    </row>
    <row r="3" spans="1:10" ht="16.5" thickBot="1" x14ac:dyDescent="0.3">
      <c r="A3" s="211" t="s">
        <v>22</v>
      </c>
      <c r="B3" s="211"/>
      <c r="C3" s="211"/>
      <c r="D3" s="211"/>
      <c r="E3" s="1"/>
      <c r="F3" s="1"/>
      <c r="G3" s="1"/>
      <c r="H3" s="1"/>
      <c r="I3" s="1"/>
      <c r="J3" s="1"/>
    </row>
    <row r="4" spans="1:10" ht="15.75" thickBot="1" x14ac:dyDescent="0.3">
      <c r="A4" s="212" t="s">
        <v>5</v>
      </c>
      <c r="B4" s="213"/>
      <c r="C4" s="214">
        <f>'Cover Letter'!C6</f>
        <v>0</v>
      </c>
      <c r="D4" s="215"/>
    </row>
    <row r="5" spans="1:10" ht="28.5" customHeight="1" x14ac:dyDescent="0.25">
      <c r="A5" s="194">
        <v>1</v>
      </c>
      <c r="B5" s="203" t="s">
        <v>23</v>
      </c>
      <c r="C5" s="204"/>
      <c r="D5" s="205"/>
    </row>
    <row r="6" spans="1:10" ht="28.5" customHeight="1" thickBot="1" x14ac:dyDescent="0.3">
      <c r="A6" s="196"/>
      <c r="B6" s="200"/>
      <c r="C6" s="201"/>
      <c r="D6" s="202"/>
      <c r="E6" s="10"/>
      <c r="F6" s="10"/>
      <c r="G6" s="10"/>
      <c r="H6" s="10"/>
      <c r="I6" s="10"/>
      <c r="J6" s="10"/>
    </row>
    <row r="7" spans="1:10" ht="28.5" customHeight="1" x14ac:dyDescent="0.25">
      <c r="A7" s="194">
        <v>2</v>
      </c>
      <c r="B7" s="203" t="s">
        <v>24</v>
      </c>
      <c r="C7" s="204"/>
      <c r="D7" s="205"/>
    </row>
    <row r="8" spans="1:10" ht="28.5" customHeight="1" thickBot="1" x14ac:dyDescent="0.3">
      <c r="A8" s="196"/>
      <c r="B8" s="200"/>
      <c r="C8" s="201"/>
      <c r="D8" s="202"/>
      <c r="G8" s="1"/>
      <c r="H8" s="1"/>
    </row>
    <row r="9" spans="1:10" ht="28.5" customHeight="1" x14ac:dyDescent="0.25">
      <c r="A9" s="194">
        <v>3</v>
      </c>
      <c r="B9" s="203" t="s">
        <v>25</v>
      </c>
      <c r="C9" s="204"/>
      <c r="D9" s="205"/>
      <c r="E9" s="4"/>
      <c r="F9" s="4"/>
      <c r="G9" s="4"/>
      <c r="H9" s="4"/>
      <c r="I9" s="4"/>
    </row>
    <row r="10" spans="1:10" ht="28.5" customHeight="1" thickBot="1" x14ac:dyDescent="0.3">
      <c r="A10" s="196"/>
      <c r="B10" s="197"/>
      <c r="C10" s="198"/>
      <c r="D10" s="199"/>
      <c r="E10" s="4"/>
      <c r="F10" s="17"/>
      <c r="G10" s="17"/>
      <c r="H10" s="17"/>
      <c r="I10" s="17"/>
    </row>
    <row r="11" spans="1:10" ht="28.5" customHeight="1" x14ac:dyDescent="0.25">
      <c r="A11" s="194" t="s">
        <v>26</v>
      </c>
      <c r="B11" s="203" t="s">
        <v>27</v>
      </c>
      <c r="C11" s="204"/>
      <c r="D11" s="205"/>
      <c r="E11" s="4"/>
      <c r="F11" s="4"/>
      <c r="G11" s="4"/>
      <c r="H11" s="4"/>
      <c r="I11" s="4"/>
    </row>
    <row r="12" spans="1:10" ht="28.5" customHeight="1" thickBot="1" x14ac:dyDescent="0.3">
      <c r="A12" s="196"/>
      <c r="B12" s="200"/>
      <c r="C12" s="201"/>
      <c r="D12" s="202"/>
      <c r="E12" s="4"/>
      <c r="F12" s="4"/>
      <c r="G12" s="4"/>
      <c r="H12" s="4"/>
      <c r="I12" s="4"/>
      <c r="J12" s="4"/>
    </row>
    <row r="13" spans="1:10" ht="39" customHeight="1" x14ac:dyDescent="0.25">
      <c r="A13" s="194" t="s">
        <v>28</v>
      </c>
      <c r="B13" s="203" t="s">
        <v>29</v>
      </c>
      <c r="C13" s="204"/>
      <c r="D13" s="205"/>
      <c r="E13" s="4"/>
      <c r="F13" s="4"/>
      <c r="G13" s="4"/>
      <c r="H13" s="4"/>
      <c r="I13" s="4"/>
    </row>
    <row r="14" spans="1:10" x14ac:dyDescent="0.25">
      <c r="A14" s="195"/>
      <c r="B14" s="25"/>
      <c r="C14" s="19" t="s">
        <v>30</v>
      </c>
      <c r="D14" s="23"/>
      <c r="E14" s="4"/>
      <c r="F14" s="4"/>
      <c r="G14" s="4"/>
      <c r="H14" s="4"/>
      <c r="I14" s="4"/>
    </row>
    <row r="15" spans="1:10" x14ac:dyDescent="0.25">
      <c r="A15" s="195"/>
      <c r="B15" s="24"/>
      <c r="C15" s="19" t="s">
        <v>31</v>
      </c>
      <c r="D15" s="23"/>
      <c r="E15" s="4"/>
      <c r="F15" s="4"/>
      <c r="G15" s="4"/>
      <c r="H15" s="4"/>
      <c r="I15" s="4"/>
    </row>
    <row r="16" spans="1:10" x14ac:dyDescent="0.25">
      <c r="A16" s="195"/>
      <c r="B16" s="24"/>
      <c r="C16" s="19" t="s">
        <v>32</v>
      </c>
      <c r="D16" s="23"/>
      <c r="E16" s="19"/>
      <c r="F16" s="19"/>
      <c r="G16" s="19"/>
      <c r="H16" s="19"/>
      <c r="I16" s="19"/>
    </row>
    <row r="17" spans="1:10" x14ac:dyDescent="0.25">
      <c r="A17" s="195"/>
      <c r="B17" s="24"/>
      <c r="C17" s="19" t="s">
        <v>33</v>
      </c>
      <c r="D17" s="23"/>
      <c r="E17" s="19"/>
      <c r="F17" s="19"/>
      <c r="G17" s="19"/>
      <c r="H17" s="19"/>
      <c r="I17" s="19"/>
    </row>
    <row r="18" spans="1:10" x14ac:dyDescent="0.25">
      <c r="A18" s="195"/>
      <c r="B18" s="24"/>
      <c r="C18" s="19" t="s">
        <v>34</v>
      </c>
      <c r="D18" s="23"/>
      <c r="E18" s="16"/>
      <c r="F18" s="16"/>
      <c r="G18" s="16"/>
      <c r="H18" s="16"/>
      <c r="I18" s="16"/>
    </row>
    <row r="19" spans="1:10" x14ac:dyDescent="0.25">
      <c r="A19" s="195"/>
      <c r="B19" s="167"/>
      <c r="C19" s="19" t="s">
        <v>35</v>
      </c>
      <c r="D19" s="23"/>
      <c r="E19" s="4"/>
      <c r="F19" s="4"/>
      <c r="G19" s="4"/>
      <c r="H19" s="4"/>
      <c r="I19" s="4"/>
    </row>
    <row r="20" spans="1:10" ht="26.25" customHeight="1" thickBot="1" x14ac:dyDescent="0.3">
      <c r="A20" s="196"/>
      <c r="B20" s="197"/>
      <c r="C20" s="198"/>
      <c r="D20" s="199"/>
      <c r="F20" s="4"/>
      <c r="G20" s="4"/>
      <c r="H20" s="4"/>
      <c r="I20" s="4"/>
    </row>
    <row r="21" spans="1:10" ht="42" customHeight="1" x14ac:dyDescent="0.25">
      <c r="A21" s="194">
        <v>5</v>
      </c>
      <c r="B21" s="203" t="s">
        <v>36</v>
      </c>
      <c r="C21" s="204"/>
      <c r="D21" s="205"/>
      <c r="E21" s="20"/>
      <c r="F21" s="20"/>
      <c r="G21" s="20"/>
      <c r="H21" s="20"/>
      <c r="I21" s="20"/>
    </row>
    <row r="22" spans="1:10" ht="28.5" customHeight="1" thickBot="1" x14ac:dyDescent="0.3">
      <c r="A22" s="196"/>
      <c r="B22" s="200"/>
      <c r="C22" s="201"/>
      <c r="D22" s="202"/>
      <c r="E22" s="11"/>
      <c r="F22" s="11"/>
      <c r="G22" s="11"/>
      <c r="H22" s="11"/>
      <c r="I22" s="11"/>
      <c r="J22" s="11"/>
    </row>
    <row r="23" spans="1:10" ht="28.5" customHeight="1" x14ac:dyDescent="0.25">
      <c r="A23" s="194">
        <v>6</v>
      </c>
      <c r="B23" s="203" t="s">
        <v>37</v>
      </c>
      <c r="C23" s="204"/>
      <c r="D23" s="205"/>
      <c r="E23" s="1"/>
      <c r="F23" s="1"/>
      <c r="G23" s="1"/>
      <c r="H23" s="1"/>
      <c r="I23" s="1"/>
      <c r="J23" s="1"/>
    </row>
    <row r="24" spans="1:10" ht="28.5" customHeight="1" thickBot="1" x14ac:dyDescent="0.3">
      <c r="A24" s="196"/>
      <c r="B24" s="200"/>
      <c r="C24" s="201"/>
      <c r="D24" s="202"/>
      <c r="E24" s="4"/>
    </row>
    <row r="25" spans="1:10" ht="44.25" customHeight="1" x14ac:dyDescent="0.25">
      <c r="A25" s="194">
        <v>7</v>
      </c>
      <c r="B25" s="203" t="s">
        <v>38</v>
      </c>
      <c r="C25" s="204"/>
      <c r="D25" s="205"/>
      <c r="E25" s="4"/>
    </row>
    <row r="26" spans="1:10" ht="28.5" customHeight="1" thickBot="1" x14ac:dyDescent="0.3">
      <c r="A26" s="196"/>
      <c r="B26" s="206"/>
      <c r="C26" s="207"/>
      <c r="D26" s="208"/>
      <c r="E26" s="4"/>
    </row>
    <row r="27" spans="1:10" ht="28.5" customHeight="1" x14ac:dyDescent="0.25">
      <c r="A27" s="194">
        <v>8</v>
      </c>
      <c r="B27" s="210" t="s">
        <v>39</v>
      </c>
      <c r="C27" s="204"/>
      <c r="D27" s="205"/>
      <c r="E27" s="4"/>
    </row>
    <row r="28" spans="1:10" ht="28.5" customHeight="1" thickBot="1" x14ac:dyDescent="0.3">
      <c r="A28" s="196"/>
      <c r="B28" s="209"/>
      <c r="C28" s="201"/>
      <c r="D28" s="202"/>
      <c r="E28" s="4"/>
    </row>
    <row r="29" spans="1:10" ht="28.5" customHeight="1" x14ac:dyDescent="0.25">
      <c r="B29" s="168"/>
      <c r="C29" s="4"/>
      <c r="D29" s="4"/>
      <c r="E29" s="4"/>
      <c r="F29" s="14"/>
      <c r="G29" s="1"/>
      <c r="H29" s="1"/>
      <c r="I29" s="1"/>
    </row>
    <row r="30" spans="1:10" ht="28.5" customHeight="1" x14ac:dyDescent="0.25"/>
    <row r="31" spans="1:10" ht="28.5" customHeight="1" x14ac:dyDescent="0.25">
      <c r="A31" s="168"/>
      <c r="B31" s="19"/>
      <c r="C31" s="19"/>
      <c r="D31" s="19"/>
      <c r="E31" s="19"/>
      <c r="F31" s="19"/>
      <c r="G31" s="19"/>
      <c r="H31" s="19"/>
      <c r="I31" s="19"/>
      <c r="J31" s="19"/>
    </row>
    <row r="32" spans="1:10" ht="28.5" customHeight="1" x14ac:dyDescent="0.25">
      <c r="B32" s="19"/>
      <c r="C32" s="19"/>
      <c r="D32" s="19"/>
      <c r="E32" s="19"/>
      <c r="F32" s="19"/>
      <c r="G32" s="19"/>
      <c r="H32" s="19"/>
      <c r="I32" s="19"/>
      <c r="J32" s="19"/>
    </row>
    <row r="33" spans="1:10" x14ac:dyDescent="0.25">
      <c r="B33" s="19"/>
      <c r="C33" s="19"/>
      <c r="D33" s="19"/>
      <c r="E33" s="19"/>
      <c r="F33" s="19"/>
      <c r="G33" s="19"/>
      <c r="H33" s="19"/>
      <c r="I33" s="19"/>
      <c r="J33" s="19"/>
    </row>
    <row r="35" spans="1:10" ht="15.75" x14ac:dyDescent="0.25">
      <c r="A35" s="168"/>
      <c r="B35" s="19"/>
      <c r="C35" s="19"/>
      <c r="D35" s="19"/>
      <c r="E35" s="19"/>
      <c r="F35" s="19"/>
      <c r="G35" s="19"/>
      <c r="H35" s="19"/>
      <c r="I35" s="19"/>
      <c r="J35" s="19"/>
    </row>
    <row r="36" spans="1:10" x14ac:dyDescent="0.25">
      <c r="B36" s="19"/>
      <c r="C36" s="19"/>
      <c r="D36" s="19"/>
      <c r="E36" s="19"/>
      <c r="F36" s="19"/>
      <c r="G36" s="19"/>
      <c r="H36" s="19"/>
      <c r="I36" s="19"/>
      <c r="J36" s="19"/>
    </row>
    <row r="38" spans="1:10" ht="15.75" x14ac:dyDescent="0.25">
      <c r="A38" s="168"/>
      <c r="B38" s="19"/>
      <c r="C38" s="19"/>
      <c r="D38" s="19"/>
      <c r="E38" s="19"/>
      <c r="F38" s="19"/>
      <c r="G38" s="19"/>
      <c r="H38" s="19"/>
      <c r="I38" s="19"/>
      <c r="J38" s="19"/>
    </row>
    <row r="39" spans="1:10" x14ac:dyDescent="0.25">
      <c r="B39" s="19"/>
      <c r="C39" s="19"/>
      <c r="D39" s="19"/>
      <c r="E39" s="19"/>
      <c r="F39" s="19"/>
      <c r="G39" s="19"/>
      <c r="H39" s="19"/>
      <c r="I39" s="19"/>
      <c r="J39" s="19"/>
    </row>
    <row r="40" spans="1:10" x14ac:dyDescent="0.25">
      <c r="B40" s="19"/>
      <c r="C40" s="19"/>
      <c r="D40" s="19"/>
      <c r="E40" s="19"/>
      <c r="F40" s="19"/>
      <c r="G40" s="19"/>
      <c r="H40" s="19"/>
      <c r="I40" s="19"/>
      <c r="J40" s="19"/>
    </row>
    <row r="42" spans="1:10" ht="15.75" x14ac:dyDescent="0.25">
      <c r="A42" s="168"/>
      <c r="B42" s="19"/>
      <c r="C42" s="19"/>
      <c r="D42" s="19"/>
      <c r="E42" s="19"/>
      <c r="F42" s="19"/>
      <c r="G42" s="19"/>
      <c r="H42" s="19"/>
      <c r="I42" s="19"/>
      <c r="J42" s="19"/>
    </row>
    <row r="43" spans="1:10" x14ac:dyDescent="0.25">
      <c r="B43" s="19"/>
      <c r="C43" s="19"/>
      <c r="D43" s="19"/>
      <c r="E43" s="19"/>
      <c r="F43" s="19"/>
      <c r="G43" s="19"/>
      <c r="H43" s="19"/>
      <c r="I43" s="19"/>
      <c r="J43" s="19"/>
    </row>
  </sheetData>
  <mergeCells count="32">
    <mergeCell ref="A1:D1"/>
    <mergeCell ref="A2:D2"/>
    <mergeCell ref="A3:D3"/>
    <mergeCell ref="A11:A12"/>
    <mergeCell ref="B5:D5"/>
    <mergeCell ref="B7:D7"/>
    <mergeCell ref="B6:D6"/>
    <mergeCell ref="A9:A10"/>
    <mergeCell ref="A5:A6"/>
    <mergeCell ref="A7:A8"/>
    <mergeCell ref="A4:B4"/>
    <mergeCell ref="C4:D4"/>
    <mergeCell ref="A21:A22"/>
    <mergeCell ref="A23:A24"/>
    <mergeCell ref="A25:A26"/>
    <mergeCell ref="B26:D26"/>
    <mergeCell ref="A27:A28"/>
    <mergeCell ref="B28:D28"/>
    <mergeCell ref="B27:D27"/>
    <mergeCell ref="B21:D21"/>
    <mergeCell ref="B22:D22"/>
    <mergeCell ref="B23:D23"/>
    <mergeCell ref="B24:D24"/>
    <mergeCell ref="B25:D25"/>
    <mergeCell ref="A13:A20"/>
    <mergeCell ref="B20:D20"/>
    <mergeCell ref="B8:D8"/>
    <mergeCell ref="B9:D9"/>
    <mergeCell ref="B10:D10"/>
    <mergeCell ref="B11:D11"/>
    <mergeCell ref="B12:D12"/>
    <mergeCell ref="B13:D13"/>
  </mergeCells>
  <pageMargins left="0.7" right="0.7" top="0.75" bottom="0.75" header="0.3" footer="0.3"/>
  <pageSetup orientation="portrait" r:id="rId1"/>
  <headerFooter>
    <oddFooter>&amp;C&amp;"Arial,Regular"&amp;8Page 2 of 8&amp;R&amp;"Arial,Regular"&amp;8LGS-F007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6"/>
  <sheetViews>
    <sheetView view="pageLayout" zoomScaleNormal="100" workbookViewId="0">
      <selection activeCell="M18" sqref="M18"/>
    </sheetView>
  </sheetViews>
  <sheetFormatPr defaultColWidth="9.140625" defaultRowHeight="15.75" x14ac:dyDescent="0.25"/>
  <cols>
    <col min="1" max="1" width="24" style="1" customWidth="1"/>
    <col min="2" max="2" width="11.7109375" style="1" customWidth="1"/>
    <col min="3" max="3" width="8.5703125" style="1" customWidth="1"/>
    <col min="4" max="4" width="10.42578125" style="1" customWidth="1"/>
    <col min="5" max="5" width="23.28515625" style="1" customWidth="1"/>
    <col min="6" max="6" width="10.5703125" style="1" customWidth="1"/>
    <col min="7" max="7" width="17.5703125" style="1" customWidth="1"/>
    <col min="8" max="8" width="13.7109375" style="1" customWidth="1"/>
    <col min="9" max="9" width="14" style="1" customWidth="1"/>
    <col min="10" max="16384" width="9.140625" style="1"/>
  </cols>
  <sheetData>
    <row r="1" spans="1:13" x14ac:dyDescent="0.25">
      <c r="A1" s="243" t="s">
        <v>40</v>
      </c>
      <c r="B1" s="243"/>
      <c r="C1" s="243"/>
      <c r="D1" s="243"/>
      <c r="E1" s="243"/>
      <c r="F1" s="243"/>
      <c r="G1" s="243"/>
      <c r="H1" s="243"/>
      <c r="I1" s="243"/>
      <c r="J1" s="64"/>
      <c r="K1" s="64"/>
      <c r="L1" s="64"/>
      <c r="M1" s="64"/>
    </row>
    <row r="2" spans="1:13" x14ac:dyDescent="0.25">
      <c r="A2" s="243" t="s">
        <v>206</v>
      </c>
      <c r="B2" s="243"/>
      <c r="C2" s="243"/>
      <c r="D2" s="243"/>
      <c r="E2" s="243"/>
      <c r="F2" s="243"/>
      <c r="G2" s="243"/>
      <c r="H2" s="243"/>
      <c r="I2" s="243"/>
      <c r="J2" s="64"/>
      <c r="K2" s="64"/>
      <c r="L2" s="64"/>
      <c r="M2" s="64"/>
    </row>
    <row r="3" spans="1:13" x14ac:dyDescent="0.25">
      <c r="A3" s="243" t="s">
        <v>207</v>
      </c>
      <c r="B3" s="243"/>
      <c r="C3" s="243"/>
      <c r="D3" s="243"/>
      <c r="E3" s="243"/>
      <c r="F3" s="243"/>
      <c r="G3" s="243"/>
      <c r="H3" s="243"/>
      <c r="I3" s="243"/>
      <c r="J3" s="64"/>
      <c r="K3" s="64"/>
      <c r="L3" s="64"/>
      <c r="M3" s="64"/>
    </row>
    <row r="4" spans="1:13" x14ac:dyDescent="0.25">
      <c r="A4" s="244" t="s">
        <v>41</v>
      </c>
      <c r="B4" s="244"/>
      <c r="C4" s="244"/>
      <c r="D4" s="244"/>
      <c r="E4" s="244"/>
      <c r="F4" s="244"/>
      <c r="G4" s="244"/>
      <c r="H4" s="244"/>
      <c r="I4" s="244"/>
      <c r="J4" s="70"/>
      <c r="K4" s="70"/>
      <c r="L4" s="70"/>
      <c r="M4" s="70"/>
    </row>
    <row r="5" spans="1:13" ht="16.5" thickBot="1" x14ac:dyDescent="0.3">
      <c r="A5" s="245" t="s">
        <v>42</v>
      </c>
      <c r="B5" s="245"/>
      <c r="C5" s="245"/>
      <c r="D5" s="245"/>
      <c r="E5" s="245"/>
      <c r="F5" s="245"/>
      <c r="G5" s="245"/>
      <c r="H5" s="245"/>
      <c r="I5" s="245"/>
      <c r="J5" s="70"/>
      <c r="K5" s="70"/>
      <c r="L5" s="70"/>
      <c r="M5" s="70"/>
    </row>
    <row r="6" spans="1:13" ht="18" customHeight="1" thickBot="1" x14ac:dyDescent="0.3">
      <c r="A6" s="185" t="s">
        <v>43</v>
      </c>
      <c r="B6" s="218">
        <f>'Cover Letter'!C6</f>
        <v>0</v>
      </c>
      <c r="C6" s="219"/>
      <c r="D6" s="219"/>
      <c r="E6" s="219"/>
      <c r="F6" s="219"/>
      <c r="G6" s="219"/>
      <c r="H6" s="219"/>
      <c r="I6" s="220"/>
      <c r="J6" s="10"/>
      <c r="K6" s="10"/>
      <c r="L6" s="10"/>
      <c r="M6" s="10"/>
    </row>
    <row r="7" spans="1:13" s="11" customFormat="1" ht="42.75" thickBot="1" x14ac:dyDescent="0.25">
      <c r="A7" s="47" t="s">
        <v>44</v>
      </c>
      <c r="B7" s="175" t="s">
        <v>45</v>
      </c>
      <c r="C7" s="175" t="s">
        <v>46</v>
      </c>
      <c r="D7" s="175" t="s">
        <v>47</v>
      </c>
      <c r="E7" s="173" t="s">
        <v>48</v>
      </c>
      <c r="F7" s="175" t="s">
        <v>49</v>
      </c>
      <c r="G7" s="176" t="s">
        <v>50</v>
      </c>
      <c r="H7" s="175" t="s">
        <v>51</v>
      </c>
      <c r="I7" s="48" t="s">
        <v>52</v>
      </c>
      <c r="J7" s="33"/>
      <c r="K7" s="33"/>
      <c r="L7" s="33"/>
      <c r="M7" s="33"/>
    </row>
    <row r="8" spans="1:13" s="11" customFormat="1" ht="14.25" customHeight="1" x14ac:dyDescent="0.2">
      <c r="A8" s="54"/>
      <c r="B8" s="180"/>
      <c r="C8" s="180"/>
      <c r="D8" s="45"/>
      <c r="E8" s="45"/>
      <c r="F8" s="180"/>
      <c r="G8" s="22"/>
      <c r="H8" s="46"/>
      <c r="I8" s="29"/>
    </row>
    <row r="9" spans="1:13" s="11" customFormat="1" ht="14.25" customHeight="1" x14ac:dyDescent="0.2">
      <c r="A9" s="55"/>
      <c r="B9" s="181"/>
      <c r="C9" s="181"/>
      <c r="D9" s="34"/>
      <c r="E9" s="34"/>
      <c r="F9" s="181"/>
      <c r="G9" s="66"/>
      <c r="H9" s="181"/>
      <c r="I9" s="28"/>
    </row>
    <row r="10" spans="1:13" s="11" customFormat="1" ht="14.25" customHeight="1" x14ac:dyDescent="0.2">
      <c r="A10" s="55"/>
      <c r="B10" s="181"/>
      <c r="C10" s="181"/>
      <c r="D10" s="34"/>
      <c r="E10" s="34"/>
      <c r="F10" s="181"/>
      <c r="G10" s="66"/>
      <c r="H10" s="181"/>
      <c r="I10" s="28"/>
    </row>
    <row r="11" spans="1:13" s="11" customFormat="1" ht="14.25" customHeight="1" x14ac:dyDescent="0.2">
      <c r="A11" s="55"/>
      <c r="B11" s="181"/>
      <c r="C11" s="181"/>
      <c r="D11" s="34"/>
      <c r="E11" s="34"/>
      <c r="F11" s="181"/>
      <c r="G11" s="66"/>
      <c r="H11" s="181"/>
      <c r="I11" s="28"/>
    </row>
    <row r="12" spans="1:13" s="11" customFormat="1" ht="14.25" customHeight="1" x14ac:dyDescent="0.2">
      <c r="A12" s="55"/>
      <c r="B12" s="181"/>
      <c r="C12" s="181"/>
      <c r="D12" s="34"/>
      <c r="E12" s="34"/>
      <c r="F12" s="181"/>
      <c r="G12" s="66"/>
      <c r="H12" s="181"/>
      <c r="I12" s="28"/>
    </row>
    <row r="13" spans="1:13" s="11" customFormat="1" ht="14.25" customHeight="1" x14ac:dyDescent="0.2">
      <c r="A13" s="55"/>
      <c r="B13" s="181"/>
      <c r="C13" s="181"/>
      <c r="D13" s="34"/>
      <c r="E13" s="34"/>
      <c r="F13" s="181"/>
      <c r="G13" s="66"/>
      <c r="H13" s="181"/>
      <c r="I13" s="28"/>
    </row>
    <row r="14" spans="1:13" s="11" customFormat="1" ht="14.25" customHeight="1" x14ac:dyDescent="0.2">
      <c r="A14" s="55"/>
      <c r="B14" s="181"/>
      <c r="C14" s="181"/>
      <c r="D14" s="34"/>
      <c r="E14" s="34"/>
      <c r="F14" s="181"/>
      <c r="G14" s="66"/>
      <c r="H14" s="181"/>
      <c r="I14" s="28"/>
    </row>
    <row r="15" spans="1:13" s="11" customFormat="1" ht="14.25" customHeight="1" thickBot="1" x14ac:dyDescent="0.25">
      <c r="A15" s="56"/>
      <c r="B15" s="26"/>
      <c r="C15" s="26"/>
      <c r="D15" s="36"/>
      <c r="E15" s="36"/>
      <c r="F15" s="26"/>
      <c r="G15" s="37"/>
      <c r="H15" s="26"/>
      <c r="I15" s="27"/>
    </row>
    <row r="16" spans="1:13" s="11" customFormat="1" ht="19.5" customHeight="1" thickBot="1" x14ac:dyDescent="0.25">
      <c r="A16" s="225" t="s">
        <v>53</v>
      </c>
      <c r="B16" s="226"/>
      <c r="C16" s="227"/>
      <c r="D16" s="38">
        <f>SUM(D8:D15)</f>
        <v>0</v>
      </c>
      <c r="E16" s="38">
        <f>SUM(E8:E15)</f>
        <v>0</v>
      </c>
      <c r="F16" s="228"/>
      <c r="G16" s="229"/>
      <c r="H16" s="230"/>
      <c r="I16" s="42">
        <f>SUM(I8:I15)</f>
        <v>0</v>
      </c>
    </row>
    <row r="17" spans="1:13" s="11" customFormat="1" ht="11.25" x14ac:dyDescent="0.2">
      <c r="A17" s="231" t="s">
        <v>54</v>
      </c>
      <c r="B17" s="231"/>
      <c r="C17" s="231"/>
      <c r="D17" s="231"/>
      <c r="E17" s="231"/>
      <c r="F17" s="231"/>
      <c r="G17" s="231"/>
      <c r="H17" s="231"/>
      <c r="I17" s="231"/>
      <c r="J17" s="30"/>
      <c r="K17" s="30"/>
      <c r="L17" s="30"/>
      <c r="M17" s="30"/>
    </row>
    <row r="18" spans="1:13" s="11" customFormat="1" ht="12" thickBot="1" x14ac:dyDescent="0.25">
      <c r="A18" s="232" t="s">
        <v>55</v>
      </c>
      <c r="B18" s="232"/>
      <c r="C18" s="232"/>
      <c r="D18" s="232"/>
      <c r="E18" s="232"/>
      <c r="F18" s="232"/>
      <c r="G18" s="232"/>
      <c r="H18" s="232"/>
      <c r="I18" s="232"/>
      <c r="J18" s="30"/>
      <c r="K18" s="30"/>
      <c r="L18" s="30"/>
      <c r="M18" s="30"/>
    </row>
    <row r="19" spans="1:13" s="11" customFormat="1" ht="11.25" x14ac:dyDescent="0.2">
      <c r="A19" s="234" t="s">
        <v>56</v>
      </c>
      <c r="B19" s="236" t="s">
        <v>57</v>
      </c>
      <c r="C19" s="233" t="s">
        <v>58</v>
      </c>
      <c r="D19" s="233"/>
      <c r="E19" s="238" t="s">
        <v>59</v>
      </c>
      <c r="F19" s="240" t="s">
        <v>60</v>
      </c>
      <c r="G19" s="238" t="s">
        <v>61</v>
      </c>
      <c r="H19" s="238" t="s">
        <v>62</v>
      </c>
      <c r="I19" s="221" t="s">
        <v>63</v>
      </c>
      <c r="J19" s="33"/>
      <c r="K19" s="33"/>
      <c r="L19" s="33"/>
      <c r="M19" s="33"/>
    </row>
    <row r="20" spans="1:13" s="11" customFormat="1" ht="22.5" customHeight="1" thickBot="1" x14ac:dyDescent="0.25">
      <c r="A20" s="235"/>
      <c r="B20" s="237"/>
      <c r="C20" s="52" t="s">
        <v>64</v>
      </c>
      <c r="D20" s="53" t="s">
        <v>65</v>
      </c>
      <c r="E20" s="239"/>
      <c r="F20" s="241"/>
      <c r="G20" s="239"/>
      <c r="H20" s="239"/>
      <c r="I20" s="222"/>
      <c r="J20" s="33"/>
      <c r="K20" s="33"/>
      <c r="L20" s="33"/>
      <c r="M20" s="33"/>
    </row>
    <row r="21" spans="1:13" s="11" customFormat="1" ht="14.25" customHeight="1" x14ac:dyDescent="0.2">
      <c r="A21" s="57"/>
      <c r="B21" s="49"/>
      <c r="C21" s="21"/>
      <c r="D21" s="180"/>
      <c r="E21" s="45"/>
      <c r="F21" s="50"/>
      <c r="G21" s="46"/>
      <c r="H21" s="51"/>
      <c r="I21" s="58"/>
      <c r="L21" s="33"/>
      <c r="M21" s="33"/>
    </row>
    <row r="22" spans="1:13" s="11" customFormat="1" ht="14.25" customHeight="1" x14ac:dyDescent="0.2">
      <c r="A22" s="55"/>
      <c r="B22" s="181"/>
      <c r="C22" s="65"/>
      <c r="D22" s="181"/>
      <c r="E22" s="34"/>
      <c r="F22" s="177"/>
      <c r="G22" s="181"/>
      <c r="H22" s="34"/>
      <c r="I22" s="28"/>
      <c r="L22" s="33"/>
      <c r="M22" s="33"/>
    </row>
    <row r="23" spans="1:13" s="11" customFormat="1" ht="14.25" customHeight="1" x14ac:dyDescent="0.2">
      <c r="A23" s="55"/>
      <c r="B23" s="181"/>
      <c r="C23" s="65"/>
      <c r="D23" s="181"/>
      <c r="E23" s="34"/>
      <c r="F23" s="177"/>
      <c r="G23" s="181"/>
      <c r="H23" s="34"/>
      <c r="I23" s="28"/>
    </row>
    <row r="24" spans="1:13" s="11" customFormat="1" ht="14.25" customHeight="1" x14ac:dyDescent="0.2">
      <c r="A24" s="55"/>
      <c r="B24" s="181"/>
      <c r="C24" s="65"/>
      <c r="D24" s="181"/>
      <c r="E24" s="34"/>
      <c r="F24" s="177"/>
      <c r="G24" s="181"/>
      <c r="H24" s="34"/>
      <c r="I24" s="28"/>
    </row>
    <row r="25" spans="1:13" s="11" customFormat="1" ht="14.25" customHeight="1" x14ac:dyDescent="0.2">
      <c r="A25" s="55"/>
      <c r="B25" s="181"/>
      <c r="C25" s="65"/>
      <c r="D25" s="181"/>
      <c r="E25" s="34"/>
      <c r="F25" s="177"/>
      <c r="G25" s="181"/>
      <c r="H25" s="34"/>
      <c r="I25" s="28"/>
    </row>
    <row r="26" spans="1:13" s="11" customFormat="1" ht="14.25" customHeight="1" x14ac:dyDescent="0.2">
      <c r="A26" s="55"/>
      <c r="B26" s="181"/>
      <c r="C26" s="65"/>
      <c r="D26" s="181"/>
      <c r="E26" s="34"/>
      <c r="F26" s="177"/>
      <c r="G26" s="181"/>
      <c r="H26" s="34"/>
      <c r="I26" s="28"/>
    </row>
    <row r="27" spans="1:13" s="11" customFormat="1" ht="14.25" customHeight="1" x14ac:dyDescent="0.2">
      <c r="A27" s="55"/>
      <c r="B27" s="181"/>
      <c r="C27" s="65"/>
      <c r="D27" s="181"/>
      <c r="E27" s="34"/>
      <c r="F27" s="177"/>
      <c r="G27" s="181"/>
      <c r="H27" s="34"/>
      <c r="I27" s="28"/>
    </row>
    <row r="28" spans="1:13" s="11" customFormat="1" ht="14.25" customHeight="1" x14ac:dyDescent="0.2">
      <c r="A28" s="55"/>
      <c r="B28" s="181"/>
      <c r="C28" s="65"/>
      <c r="D28" s="181"/>
      <c r="E28" s="34"/>
      <c r="F28" s="177"/>
      <c r="G28" s="181"/>
      <c r="H28" s="34"/>
      <c r="I28" s="28"/>
    </row>
    <row r="29" spans="1:13" s="11" customFormat="1" ht="14.25" customHeight="1" x14ac:dyDescent="0.2">
      <c r="A29" s="55"/>
      <c r="B29" s="181"/>
      <c r="C29" s="65"/>
      <c r="D29" s="181"/>
      <c r="E29" s="34"/>
      <c r="F29" s="177"/>
      <c r="G29" s="181"/>
      <c r="H29" s="34"/>
      <c r="I29" s="28"/>
    </row>
    <row r="30" spans="1:13" s="11" customFormat="1" ht="14.25" customHeight="1" thickBot="1" x14ac:dyDescent="0.25">
      <c r="A30" s="56"/>
      <c r="B30" s="26"/>
      <c r="C30" s="43"/>
      <c r="D30" s="26"/>
      <c r="E30" s="36"/>
      <c r="F30" s="44"/>
      <c r="G30" s="26"/>
      <c r="H30" s="36"/>
      <c r="I30" s="27"/>
    </row>
    <row r="31" spans="1:13" s="11" customFormat="1" ht="19.5" customHeight="1" thickBot="1" x14ac:dyDescent="0.25">
      <c r="A31" s="223" t="s">
        <v>53</v>
      </c>
      <c r="B31" s="224"/>
      <c r="C31" s="224"/>
      <c r="D31" s="224"/>
      <c r="E31" s="38">
        <f>SUM(E21:E30)</f>
        <v>0</v>
      </c>
      <c r="F31" s="242"/>
      <c r="G31" s="242"/>
      <c r="H31" s="38">
        <f>SUM(H21:H30)</f>
        <v>0</v>
      </c>
      <c r="I31" s="42">
        <f>SUM(I21:I30)</f>
        <v>0</v>
      </c>
    </row>
    <row r="32" spans="1:13" s="11" customFormat="1" ht="11.25" x14ac:dyDescent="0.2">
      <c r="A32" s="216" t="s">
        <v>66</v>
      </c>
      <c r="B32" s="216"/>
      <c r="C32" s="216"/>
      <c r="D32" s="216"/>
      <c r="E32" s="216"/>
      <c r="F32" s="216"/>
      <c r="G32" s="216"/>
      <c r="H32" s="216"/>
      <c r="I32" s="216"/>
    </row>
    <row r="33" spans="1:9" s="11" customFormat="1" ht="11.25" x14ac:dyDescent="0.2">
      <c r="A33" s="217" t="s">
        <v>67</v>
      </c>
      <c r="B33" s="217"/>
      <c r="C33" s="217"/>
      <c r="D33" s="217"/>
      <c r="E33" s="217"/>
      <c r="F33" s="217"/>
      <c r="G33" s="217"/>
      <c r="H33" s="217"/>
      <c r="I33" s="217"/>
    </row>
    <row r="34" spans="1:9" s="11" customFormat="1" ht="11.25" x14ac:dyDescent="0.2"/>
    <row r="35" spans="1:9" s="11" customFormat="1" ht="11.25" x14ac:dyDescent="0.2"/>
    <row r="36" spans="1:9" s="11" customFormat="1" ht="11.25" x14ac:dyDescent="0.2"/>
  </sheetData>
  <mergeCells count="22">
    <mergeCell ref="F31:G31"/>
    <mergeCell ref="A1:I1"/>
    <mergeCell ref="A2:I2"/>
    <mergeCell ref="A3:I3"/>
    <mergeCell ref="A4:I4"/>
    <mergeCell ref="A5:I5"/>
    <mergeCell ref="A32:I32"/>
    <mergeCell ref="A33:I33"/>
    <mergeCell ref="B6:I6"/>
    <mergeCell ref="I19:I20"/>
    <mergeCell ref="A31:D31"/>
    <mergeCell ref="A16:C16"/>
    <mergeCell ref="F16:H16"/>
    <mergeCell ref="A17:I17"/>
    <mergeCell ref="A18:I18"/>
    <mergeCell ref="C19:D19"/>
    <mergeCell ref="A19:A20"/>
    <mergeCell ref="B19:B20"/>
    <mergeCell ref="E19:E20"/>
    <mergeCell ref="F19:F20"/>
    <mergeCell ref="G19:G20"/>
    <mergeCell ref="H19:H20"/>
  </mergeCells>
  <pageMargins left="0.7" right="0.7" top="0.75" bottom="0.75" header="0.3" footer="0.3"/>
  <pageSetup scale="91" fitToHeight="0" orientation="landscape" r:id="rId1"/>
  <headerFooter>
    <oddFooter>&amp;C&amp;"Arial,Regular"&amp;8Page 3 of 8&amp;R&amp;"Arial,Regular"&amp;8LGS-F007
V2025.1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7"/>
  <sheetViews>
    <sheetView view="pageLayout" zoomScaleNormal="100" workbookViewId="0">
      <selection activeCell="A9" sqref="A9"/>
    </sheetView>
  </sheetViews>
  <sheetFormatPr defaultColWidth="9.140625" defaultRowHeight="15" x14ac:dyDescent="0.25"/>
  <cols>
    <col min="1" max="1" width="14.42578125" style="10" customWidth="1"/>
    <col min="2" max="2" width="30.7109375" style="10" customWidth="1"/>
    <col min="3" max="3" width="26.28515625" style="10" customWidth="1"/>
    <col min="4" max="6" width="16.85546875" style="10" customWidth="1"/>
    <col min="7" max="16384" width="9.140625" style="10"/>
  </cols>
  <sheetData>
    <row r="1" spans="1:13" ht="13.5" customHeight="1" x14ac:dyDescent="0.25">
      <c r="A1" s="243" t="str">
        <f>'Air &amp; Flt Equip Sch 1'!A1:M1</f>
        <v xml:space="preserve">NEVADA DEPARTMENT OF TAXATION </v>
      </c>
      <c r="B1" s="243"/>
      <c r="C1" s="243"/>
      <c r="D1" s="243"/>
      <c r="E1" s="243"/>
      <c r="F1" s="243"/>
      <c r="G1" s="64"/>
      <c r="H1" s="64"/>
      <c r="I1" s="64"/>
      <c r="J1" s="64"/>
      <c r="K1" s="64"/>
      <c r="L1" s="64"/>
      <c r="M1" s="64"/>
    </row>
    <row r="2" spans="1:13" ht="13.5" customHeight="1" x14ac:dyDescent="0.25">
      <c r="A2" s="243" t="str">
        <f>'Air &amp; Flt Equip Sch 1'!A2:M2</f>
        <v xml:space="preserve">TAX YEAR 2025-2026 </v>
      </c>
      <c r="B2" s="243"/>
      <c r="C2" s="243"/>
      <c r="D2" s="243"/>
      <c r="E2" s="243"/>
      <c r="F2" s="243"/>
      <c r="G2" s="64"/>
      <c r="H2" s="64"/>
      <c r="I2" s="64"/>
      <c r="J2" s="64"/>
      <c r="K2" s="64"/>
      <c r="L2" s="64"/>
      <c r="M2" s="64"/>
    </row>
    <row r="3" spans="1:13" ht="13.5" customHeight="1" x14ac:dyDescent="0.25">
      <c r="A3" s="243" t="str">
        <f>'Air &amp; Flt Equip Sch 1'!A3:M3</f>
        <v>FOR YEAR ENDING DECEMBER 31, 2024</v>
      </c>
      <c r="B3" s="243"/>
      <c r="C3" s="243"/>
      <c r="D3" s="243"/>
      <c r="E3" s="243"/>
      <c r="F3" s="243"/>
      <c r="G3" s="64"/>
      <c r="H3" s="64"/>
      <c r="I3" s="64"/>
      <c r="J3" s="64"/>
      <c r="K3" s="64"/>
      <c r="L3" s="64"/>
      <c r="M3" s="64"/>
    </row>
    <row r="4" spans="1:13" ht="13.5" customHeight="1" x14ac:dyDescent="0.25">
      <c r="A4" s="244" t="s">
        <v>68</v>
      </c>
      <c r="B4" s="244"/>
      <c r="C4" s="244"/>
      <c r="D4" s="244"/>
      <c r="E4" s="244"/>
      <c r="F4" s="244"/>
      <c r="G4" s="70"/>
      <c r="H4" s="70"/>
      <c r="I4" s="70"/>
      <c r="J4" s="70"/>
      <c r="K4" s="70"/>
      <c r="L4" s="70"/>
      <c r="M4" s="70"/>
    </row>
    <row r="5" spans="1:13" ht="13.5" customHeight="1" x14ac:dyDescent="0.25">
      <c r="A5" s="244" t="s">
        <v>69</v>
      </c>
      <c r="B5" s="244"/>
      <c r="C5" s="244"/>
      <c r="D5" s="244"/>
      <c r="E5" s="244"/>
      <c r="F5" s="244"/>
      <c r="G5" s="70"/>
      <c r="H5" s="70"/>
      <c r="I5" s="70"/>
      <c r="J5" s="70"/>
      <c r="K5" s="70"/>
      <c r="L5" s="70"/>
      <c r="M5" s="70"/>
    </row>
    <row r="6" spans="1:13" ht="15" customHeight="1" x14ac:dyDescent="0.25">
      <c r="A6" s="250" t="s">
        <v>70</v>
      </c>
      <c r="B6" s="250"/>
      <c r="C6" s="250"/>
      <c r="D6" s="250"/>
      <c r="E6" s="250"/>
      <c r="F6" s="250"/>
      <c r="G6" s="33"/>
      <c r="H6" s="33"/>
      <c r="I6" s="33"/>
      <c r="J6" s="33"/>
      <c r="K6" s="33"/>
      <c r="L6" s="33"/>
      <c r="M6" s="33"/>
    </row>
    <row r="7" spans="1:13" x14ac:dyDescent="0.25">
      <c r="A7" s="251" t="s">
        <v>71</v>
      </c>
      <c r="B7" s="251"/>
      <c r="C7" s="251"/>
      <c r="D7" s="251"/>
      <c r="E7" s="251"/>
      <c r="F7" s="251"/>
      <c r="G7" s="59"/>
      <c r="H7" s="59"/>
      <c r="I7" s="59"/>
      <c r="J7" s="59"/>
      <c r="K7" s="59"/>
      <c r="L7" s="59"/>
      <c r="M7" s="59"/>
    </row>
    <row r="8" spans="1:13" ht="11.25" customHeight="1" thickBot="1" x14ac:dyDescent="0.3">
      <c r="A8" s="252" t="s">
        <v>72</v>
      </c>
      <c r="B8" s="252"/>
      <c r="C8" s="252"/>
      <c r="D8" s="252"/>
      <c r="E8" s="252"/>
      <c r="F8" s="252"/>
      <c r="G8" s="60"/>
      <c r="H8" s="60"/>
      <c r="I8" s="60"/>
      <c r="J8" s="60"/>
      <c r="K8" s="60"/>
      <c r="L8" s="60"/>
      <c r="M8" s="60"/>
    </row>
    <row r="9" spans="1:13" ht="15" customHeight="1" thickBot="1" x14ac:dyDescent="0.3">
      <c r="A9" s="184" t="s">
        <v>5</v>
      </c>
      <c r="B9" s="218">
        <f>'Cover Letter'!C6</f>
        <v>0</v>
      </c>
      <c r="C9" s="219"/>
      <c r="D9" s="219"/>
      <c r="E9" s="219"/>
      <c r="F9" s="220"/>
      <c r="G9" s="33"/>
      <c r="H9" s="33"/>
      <c r="I9" s="33"/>
      <c r="J9" s="33"/>
      <c r="K9" s="33"/>
      <c r="L9" s="33"/>
      <c r="M9" s="33"/>
    </row>
    <row r="10" spans="1:13" ht="21.75" thickBot="1" x14ac:dyDescent="0.3">
      <c r="A10" s="78" t="s">
        <v>73</v>
      </c>
      <c r="B10" s="79" t="s">
        <v>74</v>
      </c>
      <c r="C10" s="79" t="s">
        <v>75</v>
      </c>
      <c r="D10" s="80" t="s">
        <v>76</v>
      </c>
      <c r="E10" s="81" t="s">
        <v>77</v>
      </c>
      <c r="F10" s="82" t="s">
        <v>78</v>
      </c>
      <c r="G10" s="33"/>
      <c r="H10" s="33"/>
      <c r="I10" s="33"/>
      <c r="J10" s="33"/>
      <c r="K10" s="33"/>
      <c r="L10" s="33"/>
      <c r="M10" s="33"/>
    </row>
    <row r="11" spans="1:13" ht="13.5" customHeight="1" x14ac:dyDescent="0.25">
      <c r="A11" s="256" t="s">
        <v>79</v>
      </c>
      <c r="B11" s="110"/>
      <c r="C11" s="110"/>
      <c r="D11" s="72"/>
      <c r="E11" s="73"/>
      <c r="F11" s="75">
        <f>D11-E11</f>
        <v>0</v>
      </c>
      <c r="G11" s="33"/>
      <c r="H11" s="33"/>
      <c r="I11" s="33"/>
      <c r="J11" s="33"/>
      <c r="K11" s="33"/>
      <c r="L11" s="33"/>
      <c r="M11" s="33"/>
    </row>
    <row r="12" spans="1:13" ht="13.5" customHeight="1" x14ac:dyDescent="0.25">
      <c r="A12" s="248"/>
      <c r="B12" s="109"/>
      <c r="C12" s="109"/>
      <c r="D12" s="34"/>
      <c r="E12" s="74"/>
      <c r="F12" s="76">
        <f>D12-E12</f>
        <v>0</v>
      </c>
      <c r="G12" s="33"/>
      <c r="H12" s="33"/>
      <c r="I12" s="33"/>
      <c r="J12" s="33"/>
      <c r="K12" s="33"/>
      <c r="L12" s="33"/>
      <c r="M12" s="33"/>
    </row>
    <row r="13" spans="1:13" ht="13.5" customHeight="1" x14ac:dyDescent="0.25">
      <c r="A13" s="248"/>
      <c r="B13" s="109"/>
      <c r="C13" s="109"/>
      <c r="D13" s="34"/>
      <c r="E13" s="74"/>
      <c r="F13" s="76">
        <f t="shared" ref="F13:F33" si="0">D13-E13</f>
        <v>0</v>
      </c>
      <c r="G13" s="33"/>
      <c r="H13" s="33"/>
      <c r="I13" s="33"/>
      <c r="J13" s="33"/>
      <c r="K13" s="33"/>
      <c r="L13" s="33"/>
      <c r="M13" s="33"/>
    </row>
    <row r="14" spans="1:13" ht="13.5" customHeight="1" x14ac:dyDescent="0.25">
      <c r="A14" s="248"/>
      <c r="B14" s="109"/>
      <c r="C14" s="109"/>
      <c r="D14" s="34"/>
      <c r="E14" s="74"/>
      <c r="F14" s="76">
        <f t="shared" si="0"/>
        <v>0</v>
      </c>
      <c r="G14" s="33"/>
      <c r="H14" s="33"/>
      <c r="I14" s="33"/>
      <c r="J14" s="33"/>
      <c r="K14" s="33"/>
      <c r="L14" s="33"/>
      <c r="M14" s="33"/>
    </row>
    <row r="15" spans="1:13" ht="13.5" customHeight="1" x14ac:dyDescent="0.25">
      <c r="A15" s="248"/>
      <c r="B15" s="109"/>
      <c r="C15" s="109"/>
      <c r="D15" s="34"/>
      <c r="E15" s="74"/>
      <c r="F15" s="76">
        <f t="shared" si="0"/>
        <v>0</v>
      </c>
      <c r="G15" s="33"/>
      <c r="H15" s="33"/>
      <c r="I15" s="33"/>
      <c r="J15" s="33"/>
      <c r="K15" s="33"/>
      <c r="L15" s="33"/>
      <c r="M15" s="33"/>
    </row>
    <row r="16" spans="1:13" ht="13.5" customHeight="1" thickBot="1" x14ac:dyDescent="0.3">
      <c r="A16" s="257"/>
      <c r="B16" s="87" t="s">
        <v>80</v>
      </c>
      <c r="C16" s="85"/>
      <c r="D16" s="86">
        <f>SUM(D11:D15)</f>
        <v>0</v>
      </c>
      <c r="E16" s="86">
        <f>SUM(E11:E15)</f>
        <v>0</v>
      </c>
      <c r="F16" s="77">
        <f>SUM(F11:F15)</f>
        <v>0</v>
      </c>
      <c r="G16" s="33"/>
      <c r="H16" s="33"/>
      <c r="I16" s="33"/>
      <c r="J16" s="33"/>
      <c r="K16" s="33"/>
      <c r="L16" s="33"/>
      <c r="M16" s="33"/>
    </row>
    <row r="17" spans="1:13" ht="13.5" customHeight="1" x14ac:dyDescent="0.25">
      <c r="A17" s="247" t="s">
        <v>81</v>
      </c>
      <c r="B17" s="110"/>
      <c r="C17" s="110"/>
      <c r="D17" s="72"/>
      <c r="E17" s="73"/>
      <c r="F17" s="83">
        <f t="shared" si="0"/>
        <v>0</v>
      </c>
      <c r="G17" s="33"/>
      <c r="H17" s="33"/>
      <c r="I17" s="33"/>
      <c r="J17" s="33"/>
      <c r="K17" s="33"/>
      <c r="L17" s="33"/>
      <c r="M17" s="33"/>
    </row>
    <row r="18" spans="1:13" ht="13.5" customHeight="1" x14ac:dyDescent="0.25">
      <c r="A18" s="248"/>
      <c r="B18" s="109"/>
      <c r="C18" s="109"/>
      <c r="D18" s="34"/>
      <c r="E18" s="74"/>
      <c r="F18" s="76">
        <f t="shared" si="0"/>
        <v>0</v>
      </c>
      <c r="G18" s="33"/>
      <c r="H18" s="33"/>
      <c r="I18" s="33"/>
      <c r="J18" s="33"/>
      <c r="K18" s="33"/>
      <c r="L18" s="33"/>
      <c r="M18" s="33"/>
    </row>
    <row r="19" spans="1:13" ht="13.5" customHeight="1" x14ac:dyDescent="0.25">
      <c r="A19" s="248"/>
      <c r="B19" s="109"/>
      <c r="C19" s="109"/>
      <c r="D19" s="34"/>
      <c r="E19" s="74"/>
      <c r="F19" s="76">
        <f t="shared" si="0"/>
        <v>0</v>
      </c>
      <c r="G19" s="33"/>
      <c r="H19" s="33"/>
      <c r="I19" s="33"/>
      <c r="J19" s="33"/>
      <c r="K19" s="33"/>
      <c r="L19" s="33"/>
      <c r="M19" s="33"/>
    </row>
    <row r="20" spans="1:13" ht="13.5" customHeight="1" x14ac:dyDescent="0.25">
      <c r="A20" s="248"/>
      <c r="B20" s="109"/>
      <c r="C20" s="109"/>
      <c r="D20" s="34"/>
      <c r="E20" s="74"/>
      <c r="F20" s="76">
        <f t="shared" si="0"/>
        <v>0</v>
      </c>
      <c r="G20" s="33"/>
      <c r="H20" s="33"/>
      <c r="I20" s="33"/>
      <c r="J20" s="33"/>
      <c r="K20" s="33"/>
      <c r="L20" s="33"/>
      <c r="M20" s="33"/>
    </row>
    <row r="21" spans="1:13" ht="13.5" customHeight="1" x14ac:dyDescent="0.25">
      <c r="A21" s="248"/>
      <c r="B21" s="109"/>
      <c r="C21" s="109"/>
      <c r="D21" s="34"/>
      <c r="E21" s="74"/>
      <c r="F21" s="76">
        <f t="shared" si="0"/>
        <v>0</v>
      </c>
      <c r="G21" s="11"/>
      <c r="H21" s="11"/>
      <c r="I21" s="11"/>
      <c r="J21" s="11"/>
      <c r="K21" s="11"/>
      <c r="L21" s="11"/>
      <c r="M21" s="11"/>
    </row>
    <row r="22" spans="1:13" ht="13.5" customHeight="1" thickBot="1" x14ac:dyDescent="0.3">
      <c r="A22" s="249"/>
      <c r="B22" s="87" t="s">
        <v>82</v>
      </c>
      <c r="C22" s="85"/>
      <c r="D22" s="86">
        <f>SUM(D17:D21)</f>
        <v>0</v>
      </c>
      <c r="E22" s="86">
        <f t="shared" ref="E22:F22" si="1">SUM(E17:E21)</f>
        <v>0</v>
      </c>
      <c r="F22" s="77">
        <f t="shared" si="1"/>
        <v>0</v>
      </c>
      <c r="G22" s="11"/>
      <c r="H22" s="11"/>
      <c r="I22" s="11"/>
      <c r="J22" s="11"/>
      <c r="K22" s="11"/>
      <c r="L22" s="11"/>
      <c r="M22" s="11"/>
    </row>
    <row r="23" spans="1:13" ht="13.5" customHeight="1" x14ac:dyDescent="0.25">
      <c r="A23" s="253" t="s">
        <v>83</v>
      </c>
      <c r="B23" s="110"/>
      <c r="C23" s="110"/>
      <c r="D23" s="72"/>
      <c r="E23" s="73"/>
      <c r="F23" s="83">
        <f t="shared" si="0"/>
        <v>0</v>
      </c>
      <c r="G23" s="11"/>
      <c r="H23" s="11"/>
      <c r="I23" s="11"/>
      <c r="J23" s="11"/>
      <c r="K23" s="11"/>
      <c r="L23" s="11"/>
      <c r="M23" s="11"/>
    </row>
    <row r="24" spans="1:13" ht="13.5" customHeight="1" x14ac:dyDescent="0.25">
      <c r="A24" s="254"/>
      <c r="B24" s="117"/>
      <c r="C24" s="117"/>
      <c r="D24" s="45"/>
      <c r="E24" s="90"/>
      <c r="F24" s="76">
        <f t="shared" si="0"/>
        <v>0</v>
      </c>
      <c r="G24" s="11"/>
      <c r="H24" s="11"/>
      <c r="I24" s="11"/>
      <c r="J24" s="11"/>
      <c r="K24" s="11"/>
      <c r="L24" s="11"/>
      <c r="M24" s="11"/>
    </row>
    <row r="25" spans="1:13" ht="13.5" customHeight="1" x14ac:dyDescent="0.25">
      <c r="A25" s="254"/>
      <c r="B25" s="117"/>
      <c r="C25" s="117"/>
      <c r="D25" s="45"/>
      <c r="E25" s="90"/>
      <c r="F25" s="76">
        <f t="shared" si="0"/>
        <v>0</v>
      </c>
      <c r="G25" s="11"/>
      <c r="H25" s="11"/>
      <c r="I25" s="11"/>
      <c r="J25" s="11"/>
      <c r="K25" s="11"/>
      <c r="L25" s="11"/>
      <c r="M25" s="11"/>
    </row>
    <row r="26" spans="1:13" ht="13.5" customHeight="1" x14ac:dyDescent="0.25">
      <c r="A26" s="254"/>
      <c r="B26" s="109"/>
      <c r="C26" s="109"/>
      <c r="D26" s="34"/>
      <c r="E26" s="74"/>
      <c r="F26" s="76">
        <f t="shared" si="0"/>
        <v>0</v>
      </c>
      <c r="G26" s="11"/>
      <c r="H26" s="11"/>
      <c r="I26" s="11"/>
      <c r="J26" s="11"/>
      <c r="K26" s="11"/>
      <c r="L26" s="11"/>
      <c r="M26" s="11"/>
    </row>
    <row r="27" spans="1:13" ht="13.5" customHeight="1" x14ac:dyDescent="0.25">
      <c r="A27" s="254"/>
      <c r="B27" s="109"/>
      <c r="C27" s="109"/>
      <c r="D27" s="34"/>
      <c r="E27" s="74"/>
      <c r="F27" s="76">
        <f t="shared" si="0"/>
        <v>0</v>
      </c>
      <c r="G27" s="11"/>
      <c r="H27" s="11"/>
      <c r="I27" s="11"/>
      <c r="J27" s="11"/>
      <c r="K27" s="11"/>
      <c r="L27" s="11"/>
      <c r="M27" s="11"/>
    </row>
    <row r="28" spans="1:13" ht="13.5" customHeight="1" thickBot="1" x14ac:dyDescent="0.3">
      <c r="A28" s="255"/>
      <c r="B28" s="87" t="s">
        <v>84</v>
      </c>
      <c r="C28" s="85"/>
      <c r="D28" s="86">
        <f>SUM(D23:D27)</f>
        <v>0</v>
      </c>
      <c r="E28" s="86">
        <f t="shared" ref="E28:F28" si="2">SUM(E23:E27)</f>
        <v>0</v>
      </c>
      <c r="F28" s="77">
        <f t="shared" si="2"/>
        <v>0</v>
      </c>
      <c r="G28" s="11"/>
      <c r="H28" s="11"/>
      <c r="I28" s="11"/>
      <c r="J28" s="11"/>
      <c r="K28" s="11"/>
      <c r="L28" s="11"/>
      <c r="M28" s="11"/>
    </row>
    <row r="29" spans="1:13" ht="13.5" customHeight="1" x14ac:dyDescent="0.25">
      <c r="A29" s="254" t="s">
        <v>85</v>
      </c>
      <c r="B29" s="110"/>
      <c r="C29" s="110"/>
      <c r="D29" s="72"/>
      <c r="E29" s="73"/>
      <c r="F29" s="83">
        <f t="shared" si="0"/>
        <v>0</v>
      </c>
      <c r="G29" s="11"/>
      <c r="H29" s="11"/>
      <c r="I29" s="11"/>
      <c r="J29" s="11"/>
      <c r="K29" s="11"/>
      <c r="L29" s="11"/>
      <c r="M29" s="11"/>
    </row>
    <row r="30" spans="1:13" ht="13.5" customHeight="1" x14ac:dyDescent="0.25">
      <c r="A30" s="254"/>
      <c r="B30" s="109"/>
      <c r="C30" s="109"/>
      <c r="D30" s="34"/>
      <c r="E30" s="74"/>
      <c r="F30" s="76">
        <f t="shared" si="0"/>
        <v>0</v>
      </c>
      <c r="G30" s="11"/>
      <c r="H30" s="11"/>
      <c r="I30" s="11"/>
      <c r="J30" s="11"/>
      <c r="K30" s="11"/>
      <c r="L30" s="11"/>
      <c r="M30" s="11"/>
    </row>
    <row r="31" spans="1:13" ht="13.5" customHeight="1" x14ac:dyDescent="0.25">
      <c r="A31" s="254"/>
      <c r="B31" s="109"/>
      <c r="C31" s="109"/>
      <c r="D31" s="34"/>
      <c r="E31" s="74"/>
      <c r="F31" s="76">
        <f t="shared" si="0"/>
        <v>0</v>
      </c>
      <c r="G31" s="11"/>
      <c r="H31" s="11"/>
      <c r="I31" s="11"/>
      <c r="J31" s="11"/>
      <c r="K31" s="11"/>
      <c r="L31" s="11"/>
      <c r="M31" s="11"/>
    </row>
    <row r="32" spans="1:13" ht="13.5" customHeight="1" x14ac:dyDescent="0.25">
      <c r="A32" s="254"/>
      <c r="B32" s="109"/>
      <c r="C32" s="109"/>
      <c r="D32" s="34"/>
      <c r="E32" s="74"/>
      <c r="F32" s="76">
        <f t="shared" si="0"/>
        <v>0</v>
      </c>
      <c r="G32" s="11"/>
      <c r="H32" s="11"/>
      <c r="I32" s="11"/>
      <c r="J32" s="11"/>
      <c r="K32" s="11"/>
      <c r="L32" s="11"/>
      <c r="M32" s="11"/>
    </row>
    <row r="33" spans="1:13" ht="13.5" customHeight="1" x14ac:dyDescent="0.25">
      <c r="A33" s="254"/>
      <c r="B33" s="109"/>
      <c r="C33" s="109"/>
      <c r="D33" s="34"/>
      <c r="E33" s="74"/>
      <c r="F33" s="76">
        <f t="shared" si="0"/>
        <v>0</v>
      </c>
      <c r="G33" s="11"/>
      <c r="H33" s="11"/>
      <c r="I33" s="11"/>
      <c r="J33" s="11"/>
      <c r="K33" s="11"/>
      <c r="L33" s="11"/>
      <c r="M33" s="11"/>
    </row>
    <row r="34" spans="1:13" ht="13.5" customHeight="1" thickBot="1" x14ac:dyDescent="0.3">
      <c r="A34" s="254"/>
      <c r="B34" s="88" t="s">
        <v>86</v>
      </c>
      <c r="C34" s="111"/>
      <c r="D34" s="112">
        <f>SUM(D29:D33)</f>
        <v>0</v>
      </c>
      <c r="E34" s="112">
        <f t="shared" ref="E34:F34" si="3">SUM(E29:E33)</f>
        <v>0</v>
      </c>
      <c r="F34" s="84">
        <f t="shared" si="3"/>
        <v>0</v>
      </c>
      <c r="G34" s="11"/>
      <c r="H34" s="11"/>
      <c r="I34" s="11"/>
      <c r="J34" s="11"/>
      <c r="K34" s="11"/>
      <c r="L34" s="11"/>
      <c r="M34" s="11"/>
    </row>
    <row r="35" spans="1:13" ht="13.5" customHeight="1" thickBot="1" x14ac:dyDescent="0.3">
      <c r="A35" s="225" t="s">
        <v>87</v>
      </c>
      <c r="B35" s="226"/>
      <c r="C35" s="227"/>
      <c r="D35" s="38">
        <f>D16+D22+D28+D34</f>
        <v>0</v>
      </c>
      <c r="E35" s="38">
        <f t="shared" ref="E35:F35" si="4">E16+E22+E28+E34</f>
        <v>0</v>
      </c>
      <c r="F35" s="42">
        <f t="shared" si="4"/>
        <v>0</v>
      </c>
      <c r="G35" s="11"/>
      <c r="H35" s="11"/>
      <c r="I35" s="11"/>
      <c r="J35" s="11"/>
      <c r="K35" s="11"/>
      <c r="L35" s="11"/>
      <c r="M35" s="11"/>
    </row>
    <row r="36" spans="1:13" ht="16.5" customHeight="1" x14ac:dyDescent="0.25">
      <c r="A36" s="246" t="s">
        <v>88</v>
      </c>
      <c r="B36" s="246"/>
      <c r="C36" s="246"/>
      <c r="D36" s="246"/>
      <c r="E36" s="246"/>
      <c r="F36" s="246"/>
    </row>
    <row r="37" spans="1:13" x14ac:dyDescent="0.25">
      <c r="B37" s="62"/>
      <c r="C37" s="62"/>
      <c r="D37" s="62"/>
      <c r="E37" s="62"/>
      <c r="F37" s="62"/>
      <c r="G37" s="11"/>
      <c r="H37" s="11"/>
      <c r="I37" s="11"/>
      <c r="J37" s="11"/>
      <c r="K37" s="11"/>
      <c r="L37" s="11"/>
      <c r="M37" s="11"/>
    </row>
  </sheetData>
  <mergeCells count="15">
    <mergeCell ref="A36:F36"/>
    <mergeCell ref="A17:A22"/>
    <mergeCell ref="A1:F1"/>
    <mergeCell ref="A2:F2"/>
    <mergeCell ref="A3:F3"/>
    <mergeCell ref="A4:F4"/>
    <mergeCell ref="A5:F5"/>
    <mergeCell ref="A6:F6"/>
    <mergeCell ref="A7:F7"/>
    <mergeCell ref="A8:F8"/>
    <mergeCell ref="B9:F9"/>
    <mergeCell ref="A35:C35"/>
    <mergeCell ref="A23:A28"/>
    <mergeCell ref="A29:A34"/>
    <mergeCell ref="A11:A16"/>
  </mergeCells>
  <pageMargins left="0.7" right="0.7" top="0.75" bottom="0.75" header="0.3" footer="0.3"/>
  <pageSetup orientation="landscape" r:id="rId1"/>
  <headerFooter>
    <oddFooter>&amp;C&amp;"Arial,Regular"&amp;8Page 4 of 8&amp;R&amp;"Arial,Regular"&amp;8LGS-F007
V2025.1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3"/>
  <sheetViews>
    <sheetView view="pageLayout" zoomScaleNormal="100" workbookViewId="0">
      <selection activeCell="C7" sqref="C7:I7"/>
    </sheetView>
  </sheetViews>
  <sheetFormatPr defaultColWidth="9.140625" defaultRowHeight="15.75" x14ac:dyDescent="0.25"/>
  <cols>
    <col min="1" max="1" width="9.140625" style="1"/>
    <col min="2" max="2" width="21.42578125" style="1" customWidth="1"/>
    <col min="3" max="3" width="19.140625" style="1" customWidth="1"/>
    <col min="4" max="4" width="9" style="1" customWidth="1"/>
    <col min="5" max="9" width="12.7109375" style="1" customWidth="1"/>
    <col min="10" max="11" width="9.140625" style="1"/>
    <col min="12" max="12" width="5.140625" style="1" customWidth="1"/>
    <col min="13" max="16384" width="9.140625" style="1"/>
  </cols>
  <sheetData>
    <row r="1" spans="1:14" x14ac:dyDescent="0.25">
      <c r="A1" s="243" t="str">
        <f>'Nevada Property Sch 2'!A1:M1</f>
        <v xml:space="preserve">NEVADA DEPARTMENT OF TAXATION </v>
      </c>
      <c r="B1" s="243"/>
      <c r="C1" s="243"/>
      <c r="D1" s="243"/>
      <c r="E1" s="243"/>
      <c r="F1" s="243"/>
      <c r="G1" s="243"/>
      <c r="H1" s="243"/>
      <c r="I1" s="243"/>
      <c r="J1" s="64"/>
      <c r="K1" s="64"/>
      <c r="L1" s="64"/>
      <c r="M1" s="64"/>
      <c r="N1" s="64"/>
    </row>
    <row r="2" spans="1:14" x14ac:dyDescent="0.25">
      <c r="A2" s="243" t="str">
        <f>'Nevada Property Sch 2'!A2:M2</f>
        <v xml:space="preserve">TAX YEAR 2025-2026 </v>
      </c>
      <c r="B2" s="243"/>
      <c r="C2" s="243"/>
      <c r="D2" s="243"/>
      <c r="E2" s="243"/>
      <c r="F2" s="243"/>
      <c r="G2" s="243"/>
      <c r="H2" s="243"/>
      <c r="I2" s="243"/>
      <c r="J2" s="64"/>
      <c r="K2" s="64"/>
      <c r="L2" s="64"/>
      <c r="M2" s="64"/>
      <c r="N2" s="64"/>
    </row>
    <row r="3" spans="1:14" x14ac:dyDescent="0.25">
      <c r="A3" s="243" t="str">
        <f>'Nevada Property Sch 2'!A3:M3</f>
        <v>FOR YEAR ENDING DECEMBER 31, 2024</v>
      </c>
      <c r="B3" s="243"/>
      <c r="C3" s="243"/>
      <c r="D3" s="243"/>
      <c r="E3" s="243"/>
      <c r="F3" s="243"/>
      <c r="G3" s="243"/>
      <c r="H3" s="243"/>
      <c r="I3" s="243"/>
      <c r="J3" s="64"/>
      <c r="K3" s="64"/>
      <c r="L3" s="64"/>
      <c r="M3" s="64"/>
      <c r="N3" s="64"/>
    </row>
    <row r="4" spans="1:14" x14ac:dyDescent="0.25">
      <c r="A4" s="244" t="s">
        <v>89</v>
      </c>
      <c r="B4" s="244"/>
      <c r="C4" s="244"/>
      <c r="D4" s="244"/>
      <c r="E4" s="244"/>
      <c r="F4" s="244"/>
      <c r="G4" s="244"/>
      <c r="H4" s="244"/>
      <c r="I4" s="244"/>
      <c r="J4" s="70"/>
      <c r="K4" s="70"/>
      <c r="L4" s="70"/>
      <c r="M4" s="70"/>
      <c r="N4" s="70"/>
    </row>
    <row r="5" spans="1:14" x14ac:dyDescent="0.25">
      <c r="A5" s="244" t="s">
        <v>90</v>
      </c>
      <c r="B5" s="244"/>
      <c r="C5" s="244"/>
      <c r="D5" s="244"/>
      <c r="E5" s="244"/>
      <c r="F5" s="244"/>
      <c r="G5" s="244"/>
      <c r="H5" s="244"/>
      <c r="I5" s="244"/>
      <c r="J5" s="70"/>
      <c r="K5" s="70"/>
      <c r="L5" s="70"/>
      <c r="M5" s="70"/>
      <c r="N5" s="70"/>
    </row>
    <row r="6" spans="1:14" ht="16.5" thickBot="1" x14ac:dyDescent="0.3">
      <c r="A6" s="264" t="s">
        <v>91</v>
      </c>
      <c r="B6" s="264"/>
      <c r="C6" s="264"/>
      <c r="D6" s="264"/>
      <c r="E6" s="264"/>
      <c r="F6" s="264"/>
      <c r="G6" s="264"/>
      <c r="H6" s="264"/>
      <c r="I6" s="264"/>
      <c r="J6" s="70"/>
      <c r="K6" s="70"/>
      <c r="L6" s="70"/>
      <c r="M6" s="70"/>
      <c r="N6" s="70"/>
    </row>
    <row r="7" spans="1:14" ht="17.25" customHeight="1" thickBot="1" x14ac:dyDescent="0.3">
      <c r="A7" s="218" t="s">
        <v>5</v>
      </c>
      <c r="B7" s="262"/>
      <c r="C7" s="263">
        <f>'Cover Letter'!C6</f>
        <v>0</v>
      </c>
      <c r="D7" s="219"/>
      <c r="E7" s="219"/>
      <c r="F7" s="219"/>
      <c r="G7" s="219"/>
      <c r="H7" s="219"/>
      <c r="I7" s="220"/>
    </row>
    <row r="8" spans="1:14" s="11" customFormat="1" ht="31.5" customHeight="1" thickBot="1" x14ac:dyDescent="0.25">
      <c r="A8" s="47" t="s">
        <v>92</v>
      </c>
      <c r="B8" s="91" t="s">
        <v>93</v>
      </c>
      <c r="C8" s="92" t="s">
        <v>94</v>
      </c>
      <c r="D8" s="173" t="s">
        <v>45</v>
      </c>
      <c r="E8" s="94" t="s">
        <v>95</v>
      </c>
      <c r="F8" s="174" t="s">
        <v>60</v>
      </c>
      <c r="G8" s="173" t="s">
        <v>61</v>
      </c>
      <c r="H8" s="94" t="s">
        <v>96</v>
      </c>
      <c r="I8" s="95" t="s">
        <v>97</v>
      </c>
      <c r="J8" s="60"/>
      <c r="K8" s="60"/>
      <c r="L8" s="60"/>
      <c r="M8" s="60"/>
      <c r="N8" s="60"/>
    </row>
    <row r="9" spans="1:14" s="11" customFormat="1" ht="16.5" customHeight="1" x14ac:dyDescent="0.2">
      <c r="A9" s="170"/>
      <c r="B9" s="61"/>
      <c r="C9" s="61"/>
      <c r="D9" s="171"/>
      <c r="E9" s="96"/>
      <c r="F9" s="171"/>
      <c r="G9" s="171"/>
      <c r="H9" s="96"/>
      <c r="I9" s="99"/>
      <c r="J9" s="60"/>
      <c r="K9" s="60"/>
      <c r="L9" s="60"/>
      <c r="M9" s="60"/>
      <c r="N9" s="60"/>
    </row>
    <row r="10" spans="1:14" s="11" customFormat="1" ht="16.5" customHeight="1" x14ac:dyDescent="0.2">
      <c r="A10" s="71"/>
      <c r="B10" s="107"/>
      <c r="C10" s="66"/>
      <c r="D10" s="177"/>
      <c r="E10" s="97"/>
      <c r="F10" s="65"/>
      <c r="G10" s="177"/>
      <c r="H10" s="97"/>
      <c r="I10" s="100"/>
    </row>
    <row r="11" spans="1:14" s="11" customFormat="1" ht="16.5" customHeight="1" x14ac:dyDescent="0.2">
      <c r="A11" s="71"/>
      <c r="B11" s="107"/>
      <c r="C11" s="66"/>
      <c r="D11" s="177"/>
      <c r="E11" s="97"/>
      <c r="F11" s="65"/>
      <c r="G11" s="177"/>
      <c r="H11" s="97"/>
      <c r="I11" s="100"/>
    </row>
    <row r="12" spans="1:14" s="11" customFormat="1" ht="16.5" customHeight="1" x14ac:dyDescent="0.2">
      <c r="A12" s="71"/>
      <c r="B12" s="107"/>
      <c r="C12" s="66"/>
      <c r="D12" s="177"/>
      <c r="E12" s="97"/>
      <c r="F12" s="65"/>
      <c r="G12" s="177"/>
      <c r="H12" s="97"/>
      <c r="I12" s="100"/>
    </row>
    <row r="13" spans="1:14" s="11" customFormat="1" ht="16.5" customHeight="1" x14ac:dyDescent="0.2">
      <c r="A13" s="71"/>
      <c r="B13" s="107"/>
      <c r="C13" s="66"/>
      <c r="D13" s="177"/>
      <c r="E13" s="97"/>
      <c r="F13" s="65"/>
      <c r="G13" s="177"/>
      <c r="H13" s="97"/>
      <c r="I13" s="100"/>
    </row>
    <row r="14" spans="1:14" s="11" customFormat="1" ht="16.5" customHeight="1" x14ac:dyDescent="0.2">
      <c r="A14" s="71"/>
      <c r="B14" s="107"/>
      <c r="C14" s="66"/>
      <c r="D14" s="177"/>
      <c r="E14" s="97"/>
      <c r="F14" s="65"/>
      <c r="G14" s="177"/>
      <c r="H14" s="97"/>
      <c r="I14" s="100"/>
    </row>
    <row r="15" spans="1:14" s="11" customFormat="1" ht="16.5" customHeight="1" x14ac:dyDescent="0.2">
      <c r="A15" s="71"/>
      <c r="B15" s="107"/>
      <c r="C15" s="66"/>
      <c r="D15" s="177"/>
      <c r="E15" s="97"/>
      <c r="F15" s="65"/>
      <c r="G15" s="177"/>
      <c r="H15" s="97"/>
      <c r="I15" s="100"/>
    </row>
    <row r="16" spans="1:14" s="11" customFormat="1" ht="16.5" customHeight="1" x14ac:dyDescent="0.2">
      <c r="A16" s="71"/>
      <c r="B16" s="107"/>
      <c r="C16" s="66"/>
      <c r="D16" s="177"/>
      <c r="E16" s="97"/>
      <c r="F16" s="65"/>
      <c r="G16" s="177"/>
      <c r="H16" s="97"/>
      <c r="I16" s="100"/>
    </row>
    <row r="17" spans="1:9" s="11" customFormat="1" ht="16.5" customHeight="1" x14ac:dyDescent="0.2">
      <c r="A17" s="71"/>
      <c r="B17" s="107"/>
      <c r="C17" s="66"/>
      <c r="D17" s="177"/>
      <c r="E17" s="97"/>
      <c r="F17" s="65"/>
      <c r="G17" s="177"/>
      <c r="H17" s="97"/>
      <c r="I17" s="100"/>
    </row>
    <row r="18" spans="1:9" s="11" customFormat="1" ht="16.5" customHeight="1" x14ac:dyDescent="0.2">
      <c r="A18" s="71"/>
      <c r="B18" s="107"/>
      <c r="C18" s="66"/>
      <c r="D18" s="177"/>
      <c r="E18" s="97"/>
      <c r="F18" s="65"/>
      <c r="G18" s="177"/>
      <c r="H18" s="97"/>
      <c r="I18" s="100"/>
    </row>
    <row r="19" spans="1:9" s="11" customFormat="1" ht="16.5" customHeight="1" x14ac:dyDescent="0.2">
      <c r="A19" s="71"/>
      <c r="B19" s="107"/>
      <c r="C19" s="66"/>
      <c r="D19" s="177"/>
      <c r="E19" s="97"/>
      <c r="F19" s="65"/>
      <c r="G19" s="177"/>
      <c r="H19" s="97"/>
      <c r="I19" s="100"/>
    </row>
    <row r="20" spans="1:9" s="11" customFormat="1" ht="16.5" customHeight="1" x14ac:dyDescent="0.2">
      <c r="A20" s="71"/>
      <c r="B20" s="107"/>
      <c r="C20" s="66"/>
      <c r="D20" s="177"/>
      <c r="E20" s="97"/>
      <c r="F20" s="65"/>
      <c r="G20" s="177"/>
      <c r="H20" s="97"/>
      <c r="I20" s="100"/>
    </row>
    <row r="21" spans="1:9" s="11" customFormat="1" ht="16.5" customHeight="1" x14ac:dyDescent="0.2">
      <c r="A21" s="71"/>
      <c r="B21" s="107"/>
      <c r="C21" s="66"/>
      <c r="D21" s="177"/>
      <c r="E21" s="97"/>
      <c r="F21" s="65"/>
      <c r="G21" s="177"/>
      <c r="H21" s="97"/>
      <c r="I21" s="100"/>
    </row>
    <row r="22" spans="1:9" s="11" customFormat="1" ht="16.5" customHeight="1" x14ac:dyDescent="0.2">
      <c r="A22" s="71"/>
      <c r="B22" s="107"/>
      <c r="C22" s="66"/>
      <c r="D22" s="177"/>
      <c r="E22" s="97"/>
      <c r="F22" s="65"/>
      <c r="G22" s="177"/>
      <c r="H22" s="97"/>
      <c r="I22" s="100"/>
    </row>
    <row r="23" spans="1:9" s="11" customFormat="1" ht="16.5" customHeight="1" x14ac:dyDescent="0.2">
      <c r="A23" s="71"/>
      <c r="B23" s="107"/>
      <c r="C23" s="66"/>
      <c r="D23" s="177"/>
      <c r="E23" s="97"/>
      <c r="F23" s="65"/>
      <c r="G23" s="177"/>
      <c r="H23" s="97"/>
      <c r="I23" s="100"/>
    </row>
    <row r="24" spans="1:9" s="11" customFormat="1" ht="16.5" customHeight="1" x14ac:dyDescent="0.2">
      <c r="A24" s="71"/>
      <c r="B24" s="107"/>
      <c r="C24" s="66"/>
      <c r="D24" s="177"/>
      <c r="E24" s="97"/>
      <c r="F24" s="65"/>
      <c r="G24" s="177"/>
      <c r="H24" s="97"/>
      <c r="I24" s="100"/>
    </row>
    <row r="25" spans="1:9" s="11" customFormat="1" ht="16.5" customHeight="1" x14ac:dyDescent="0.2">
      <c r="A25" s="71"/>
      <c r="B25" s="107"/>
      <c r="C25" s="66"/>
      <c r="D25" s="177"/>
      <c r="E25" s="97"/>
      <c r="F25" s="65"/>
      <c r="G25" s="177"/>
      <c r="H25" s="97"/>
      <c r="I25" s="100"/>
    </row>
    <row r="26" spans="1:9" s="11" customFormat="1" ht="16.5" customHeight="1" x14ac:dyDescent="0.2">
      <c r="A26" s="71"/>
      <c r="B26" s="107"/>
      <c r="C26" s="66"/>
      <c r="D26" s="177"/>
      <c r="E26" s="97"/>
      <c r="F26" s="65"/>
      <c r="G26" s="177"/>
      <c r="H26" s="97"/>
      <c r="I26" s="100"/>
    </row>
    <row r="27" spans="1:9" s="11" customFormat="1" ht="16.5" customHeight="1" thickBot="1" x14ac:dyDescent="0.25">
      <c r="A27" s="89"/>
      <c r="B27" s="67"/>
      <c r="C27" s="69"/>
      <c r="D27" s="93"/>
      <c r="E27" s="98"/>
      <c r="F27" s="68"/>
      <c r="G27" s="93"/>
      <c r="H27" s="98"/>
      <c r="I27" s="101"/>
    </row>
    <row r="28" spans="1:9" s="11" customFormat="1" ht="16.5" customHeight="1" thickBot="1" x14ac:dyDescent="0.25">
      <c r="F28" s="260" t="s">
        <v>98</v>
      </c>
      <c r="G28" s="261"/>
      <c r="H28" s="261"/>
      <c r="I28" s="102">
        <f>SUM(I9:I27)</f>
        <v>0</v>
      </c>
    </row>
    <row r="29" spans="1:9" s="11" customFormat="1" ht="11.25" x14ac:dyDescent="0.2">
      <c r="A29" s="258" t="s">
        <v>99</v>
      </c>
      <c r="B29" s="258"/>
      <c r="C29" s="258"/>
      <c r="D29" s="258"/>
      <c r="E29" s="258"/>
      <c r="F29" s="258"/>
      <c r="G29" s="258"/>
      <c r="H29" s="258"/>
      <c r="I29" s="258"/>
    </row>
    <row r="30" spans="1:9" s="11" customFormat="1" ht="11.25" x14ac:dyDescent="0.2">
      <c r="A30" s="258" t="s">
        <v>100</v>
      </c>
      <c r="B30" s="258"/>
      <c r="C30" s="258"/>
      <c r="D30" s="258"/>
      <c r="E30" s="258"/>
      <c r="F30" s="258"/>
      <c r="G30" s="258"/>
      <c r="H30" s="258"/>
      <c r="I30" s="258"/>
    </row>
    <row r="31" spans="1:9" s="11" customFormat="1" ht="11.25" x14ac:dyDescent="0.2">
      <c r="A31" s="258" t="s">
        <v>101</v>
      </c>
      <c r="B31" s="258"/>
      <c r="C31" s="258"/>
      <c r="D31" s="258"/>
      <c r="E31" s="258"/>
      <c r="F31" s="258"/>
      <c r="G31" s="258"/>
      <c r="H31" s="258"/>
      <c r="I31" s="258"/>
    </row>
    <row r="32" spans="1:9" s="11" customFormat="1" ht="11.25" x14ac:dyDescent="0.2">
      <c r="A32" s="259" t="s">
        <v>102</v>
      </c>
      <c r="B32" s="259"/>
      <c r="C32" s="259"/>
      <c r="D32" s="259"/>
      <c r="E32" s="259"/>
      <c r="F32" s="259"/>
      <c r="G32" s="259"/>
      <c r="H32" s="259"/>
      <c r="I32" s="259"/>
    </row>
    <row r="33" spans="1:14" s="11" customFormat="1" ht="11.25" customHeight="1" x14ac:dyDescent="0.2">
      <c r="B33" s="63"/>
      <c r="C33" s="63"/>
      <c r="D33" s="63"/>
      <c r="E33" s="63"/>
      <c r="F33" s="63"/>
      <c r="G33" s="63"/>
      <c r="H33" s="63"/>
      <c r="I33" s="63"/>
      <c r="J33" s="63"/>
      <c r="K33" s="63"/>
      <c r="L33" s="63"/>
      <c r="M33" s="63"/>
      <c r="N33" s="63"/>
    </row>
    <row r="34" spans="1:14" s="11" customFormat="1" ht="11.25" x14ac:dyDescent="0.2">
      <c r="A34" s="63"/>
      <c r="B34" s="63"/>
      <c r="C34" s="63"/>
      <c r="D34" s="63"/>
      <c r="E34" s="63"/>
      <c r="F34" s="63"/>
      <c r="G34" s="63"/>
      <c r="H34" s="63"/>
      <c r="I34" s="63"/>
      <c r="J34" s="63"/>
      <c r="K34" s="63"/>
      <c r="L34" s="63"/>
      <c r="M34" s="63"/>
      <c r="N34" s="63"/>
    </row>
    <row r="35" spans="1:14" s="11" customFormat="1" ht="11.25" x14ac:dyDescent="0.2"/>
    <row r="36" spans="1:14" s="11" customFormat="1" ht="11.25" x14ac:dyDescent="0.2"/>
    <row r="37" spans="1:14" s="11" customFormat="1" ht="11.25" x14ac:dyDescent="0.2"/>
    <row r="38" spans="1:14" s="11" customFormat="1" ht="11.25" x14ac:dyDescent="0.2"/>
    <row r="39" spans="1:14" s="11" customFormat="1" ht="11.25" x14ac:dyDescent="0.2"/>
    <row r="40" spans="1:14" s="11" customFormat="1" ht="11.25" x14ac:dyDescent="0.2"/>
    <row r="41" spans="1:14" s="11" customFormat="1" ht="11.25" x14ac:dyDescent="0.2"/>
    <row r="42" spans="1:14" s="11" customFormat="1" ht="11.25" x14ac:dyDescent="0.2"/>
    <row r="43" spans="1:14" s="11" customFormat="1" ht="11.25" x14ac:dyDescent="0.2"/>
  </sheetData>
  <mergeCells count="13">
    <mergeCell ref="A7:B7"/>
    <mergeCell ref="C7:I7"/>
    <mergeCell ref="A6:I6"/>
    <mergeCell ref="A1:I1"/>
    <mergeCell ref="A2:I2"/>
    <mergeCell ref="A3:I3"/>
    <mergeCell ref="A4:I4"/>
    <mergeCell ref="A5:I5"/>
    <mergeCell ref="A29:I29"/>
    <mergeCell ref="A30:I30"/>
    <mergeCell ref="A31:I31"/>
    <mergeCell ref="A32:I32"/>
    <mergeCell ref="F28:H28"/>
  </mergeCells>
  <pageMargins left="0.7" right="0.7" top="0.75" bottom="0.75" header="0.3" footer="0.3"/>
  <pageSetup orientation="landscape" r:id="rId1"/>
  <headerFooter>
    <oddFooter>&amp;C&amp;"Arial,Regular"&amp;8Page 5 of 8&amp;R&amp;"Arial,Regular"&amp;8LGS-F007
V2025.1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9"/>
  <sheetViews>
    <sheetView view="pageLayout" zoomScaleNormal="100" workbookViewId="0">
      <selection activeCell="B6" sqref="B6:H6"/>
    </sheetView>
  </sheetViews>
  <sheetFormatPr defaultColWidth="8.5703125" defaultRowHeight="15.75" x14ac:dyDescent="0.25"/>
  <cols>
    <col min="1" max="1" width="16.28515625" style="1" customWidth="1"/>
    <col min="2" max="2" width="16.85546875" style="1" customWidth="1"/>
    <col min="3" max="8" width="14.85546875" style="1" customWidth="1"/>
    <col min="9" max="16384" width="8.5703125" style="1"/>
  </cols>
  <sheetData>
    <row r="1" spans="1:14" ht="14.25" customHeight="1" x14ac:dyDescent="0.25">
      <c r="A1" s="268" t="str">
        <f>'Leased Rented Data Sch 2A'!A1:N1</f>
        <v xml:space="preserve">NEVADA DEPARTMENT OF TAXATION </v>
      </c>
      <c r="B1" s="268"/>
      <c r="C1" s="268"/>
      <c r="D1" s="268"/>
      <c r="E1" s="268"/>
      <c r="F1" s="268"/>
      <c r="G1" s="268"/>
      <c r="H1" s="268"/>
      <c r="I1" s="103"/>
      <c r="J1" s="103"/>
      <c r="K1" s="103"/>
      <c r="L1" s="103"/>
      <c r="M1" s="103"/>
      <c r="N1" s="103"/>
    </row>
    <row r="2" spans="1:14" ht="14.25" customHeight="1" x14ac:dyDescent="0.25">
      <c r="A2" s="268" t="str">
        <f>'Leased Rented Data Sch 2A'!A2:N2</f>
        <v xml:space="preserve">TAX YEAR 2025-2026 </v>
      </c>
      <c r="B2" s="268"/>
      <c r="C2" s="268"/>
      <c r="D2" s="268"/>
      <c r="E2" s="268"/>
      <c r="F2" s="268"/>
      <c r="G2" s="268"/>
      <c r="H2" s="268"/>
      <c r="I2" s="103"/>
      <c r="J2" s="103"/>
      <c r="K2" s="103"/>
      <c r="L2" s="103"/>
      <c r="M2" s="103"/>
      <c r="N2" s="103"/>
    </row>
    <row r="3" spans="1:14" ht="14.25" customHeight="1" x14ac:dyDescent="0.25">
      <c r="A3" s="268" t="str">
        <f>'Leased Rented Data Sch 2A'!A3:N3</f>
        <v>FOR YEAR ENDING DECEMBER 31, 2024</v>
      </c>
      <c r="B3" s="268"/>
      <c r="C3" s="268"/>
      <c r="D3" s="268"/>
      <c r="E3" s="268"/>
      <c r="F3" s="268"/>
      <c r="G3" s="268"/>
      <c r="H3" s="268"/>
      <c r="I3" s="103"/>
      <c r="J3" s="103"/>
      <c r="K3" s="103"/>
      <c r="L3" s="103"/>
      <c r="M3" s="103"/>
      <c r="N3" s="103"/>
    </row>
    <row r="4" spans="1:14" ht="14.25" customHeight="1" x14ac:dyDescent="0.25">
      <c r="A4" s="269" t="s">
        <v>103</v>
      </c>
      <c r="B4" s="269"/>
      <c r="C4" s="269"/>
      <c r="D4" s="269"/>
      <c r="E4" s="269"/>
      <c r="F4" s="269"/>
      <c r="G4" s="269"/>
      <c r="H4" s="269"/>
      <c r="I4" s="104"/>
      <c r="J4" s="104"/>
      <c r="K4" s="104"/>
      <c r="L4" s="104"/>
      <c r="M4" s="104"/>
      <c r="N4" s="104"/>
    </row>
    <row r="5" spans="1:14" ht="14.25" customHeight="1" thickBot="1" x14ac:dyDescent="0.3">
      <c r="A5" s="270" t="s">
        <v>104</v>
      </c>
      <c r="B5" s="270"/>
      <c r="C5" s="270"/>
      <c r="D5" s="270"/>
      <c r="E5" s="270"/>
      <c r="F5" s="270"/>
      <c r="G5" s="270"/>
      <c r="H5" s="270"/>
      <c r="I5" s="104"/>
      <c r="J5" s="104"/>
      <c r="K5" s="104"/>
      <c r="L5" s="104"/>
      <c r="M5" s="104"/>
      <c r="N5" s="104"/>
    </row>
    <row r="6" spans="1:14" ht="16.5" thickBot="1" x14ac:dyDescent="0.3">
      <c r="A6" s="186" t="s">
        <v>43</v>
      </c>
      <c r="B6" s="266">
        <f>'Cover Letter'!C6</f>
        <v>0</v>
      </c>
      <c r="C6" s="266"/>
      <c r="D6" s="266"/>
      <c r="E6" s="266"/>
      <c r="F6" s="266"/>
      <c r="G6" s="266"/>
      <c r="H6" s="267"/>
      <c r="I6" s="10"/>
      <c r="J6" s="10"/>
      <c r="K6" s="10"/>
      <c r="L6" s="10"/>
      <c r="M6" s="10"/>
      <c r="N6" s="10"/>
    </row>
    <row r="7" spans="1:14" s="11" customFormat="1" ht="15.75" customHeight="1" thickBot="1" x14ac:dyDescent="0.3">
      <c r="A7" s="277" t="s">
        <v>105</v>
      </c>
      <c r="B7" s="278"/>
      <c r="C7" s="278"/>
      <c r="D7" s="278"/>
      <c r="E7" s="278"/>
      <c r="F7" s="278"/>
      <c r="G7" s="278"/>
      <c r="H7" s="279"/>
    </row>
    <row r="8" spans="1:14" s="11" customFormat="1" ht="22.5" customHeight="1" x14ac:dyDescent="0.2">
      <c r="A8" s="286" t="s">
        <v>106</v>
      </c>
      <c r="B8" s="238" t="s">
        <v>107</v>
      </c>
      <c r="C8" s="288" t="s">
        <v>108</v>
      </c>
      <c r="D8" s="284" t="s">
        <v>109</v>
      </c>
      <c r="E8" s="285"/>
      <c r="F8" s="238" t="s">
        <v>110</v>
      </c>
      <c r="G8" s="238" t="s">
        <v>111</v>
      </c>
      <c r="H8" s="221" t="s">
        <v>112</v>
      </c>
      <c r="I8" s="33"/>
      <c r="J8" s="33"/>
      <c r="K8" s="33"/>
      <c r="L8" s="33"/>
      <c r="M8" s="33"/>
      <c r="N8" s="33"/>
    </row>
    <row r="9" spans="1:14" s="11" customFormat="1" ht="33" customHeight="1" thickBot="1" x14ac:dyDescent="0.25">
      <c r="A9" s="287"/>
      <c r="B9" s="239"/>
      <c r="C9" s="289"/>
      <c r="D9" s="172" t="s">
        <v>113</v>
      </c>
      <c r="E9" s="172" t="s">
        <v>114</v>
      </c>
      <c r="F9" s="239"/>
      <c r="G9" s="239"/>
      <c r="H9" s="222"/>
      <c r="I9" s="33"/>
      <c r="J9" s="33"/>
      <c r="K9" s="33"/>
      <c r="L9" s="33"/>
      <c r="M9" s="33"/>
      <c r="N9" s="33"/>
    </row>
    <row r="10" spans="1:14" s="11" customFormat="1" ht="11.25" x14ac:dyDescent="0.2">
      <c r="A10" s="115"/>
      <c r="B10" s="110"/>
      <c r="C10" s="108"/>
      <c r="D10" s="108"/>
      <c r="E10" s="108"/>
      <c r="F10" s="108"/>
      <c r="G10" s="130">
        <f>D10*F10</f>
        <v>0</v>
      </c>
      <c r="H10" s="131">
        <f>E10*F10</f>
        <v>0</v>
      </c>
    </row>
    <row r="11" spans="1:14" s="11" customFormat="1" ht="11.25" x14ac:dyDescent="0.2">
      <c r="A11" s="114"/>
      <c r="B11" s="109"/>
      <c r="C11" s="107"/>
      <c r="D11" s="107"/>
      <c r="E11" s="107"/>
      <c r="F11" s="107"/>
      <c r="G11" s="132">
        <f>D11*F11</f>
        <v>0</v>
      </c>
      <c r="H11" s="133">
        <f>E11*F11</f>
        <v>0</v>
      </c>
    </row>
    <row r="12" spans="1:14" s="11" customFormat="1" ht="12" thickBot="1" x14ac:dyDescent="0.25">
      <c r="A12" s="123"/>
      <c r="B12" s="31"/>
      <c r="C12" s="13"/>
      <c r="D12" s="13"/>
      <c r="E12" s="13"/>
      <c r="F12" s="13"/>
      <c r="G12" s="111">
        <f>D12*F12</f>
        <v>0</v>
      </c>
      <c r="H12" s="134">
        <f>E12*F12</f>
        <v>0</v>
      </c>
    </row>
    <row r="13" spans="1:14" s="11" customFormat="1" ht="15.75" customHeight="1" thickBot="1" x14ac:dyDescent="0.25">
      <c r="A13" s="225" t="s">
        <v>53</v>
      </c>
      <c r="B13" s="227"/>
      <c r="C13" s="39">
        <f>SUM(C10:C12)</f>
        <v>0</v>
      </c>
      <c r="D13" s="39">
        <f>SUM(D10:D12)</f>
        <v>0</v>
      </c>
      <c r="E13" s="39">
        <f>SUM(E10:E12)</f>
        <v>0</v>
      </c>
      <c r="F13" s="39"/>
      <c r="G13" s="126">
        <f>SUM(G10:G12)</f>
        <v>0</v>
      </c>
      <c r="H13" s="41">
        <f>SUM(H10:H12)</f>
        <v>0</v>
      </c>
    </row>
    <row r="14" spans="1:14" s="11" customFormat="1" ht="11.25" x14ac:dyDescent="0.2">
      <c r="A14" s="283" t="s">
        <v>115</v>
      </c>
      <c r="B14" s="283"/>
      <c r="C14" s="283"/>
      <c r="D14" s="283"/>
      <c r="E14" s="283"/>
      <c r="F14" s="283"/>
      <c r="G14" s="283"/>
      <c r="H14" s="283"/>
    </row>
    <row r="15" spans="1:14" s="11" customFormat="1" ht="11.25" customHeight="1" thickBot="1" x14ac:dyDescent="0.25">
      <c r="A15" s="276" t="s">
        <v>116</v>
      </c>
      <c r="B15" s="276"/>
      <c r="C15" s="276"/>
      <c r="D15" s="276"/>
      <c r="E15" s="276"/>
      <c r="F15" s="276"/>
      <c r="G15" s="276"/>
      <c r="H15" s="276"/>
      <c r="I15" s="33"/>
      <c r="J15" s="33"/>
      <c r="K15" s="33"/>
      <c r="L15" s="33"/>
      <c r="M15" s="33"/>
      <c r="N15" s="33"/>
    </row>
    <row r="16" spans="1:14" s="11" customFormat="1" ht="18" customHeight="1" thickBot="1" x14ac:dyDescent="0.3">
      <c r="A16" s="277" t="s">
        <v>117</v>
      </c>
      <c r="B16" s="278"/>
      <c r="C16" s="278"/>
      <c r="D16" s="278"/>
      <c r="E16" s="278"/>
      <c r="F16" s="278"/>
      <c r="G16" s="278"/>
      <c r="H16" s="279"/>
      <c r="I16" s="30"/>
      <c r="J16" s="30"/>
      <c r="K16" s="30"/>
      <c r="L16" s="30"/>
      <c r="M16" s="30"/>
      <c r="N16" s="30"/>
    </row>
    <row r="17" spans="1:14" s="11" customFormat="1" ht="11.25" customHeight="1" x14ac:dyDescent="0.2">
      <c r="A17" s="280" t="s">
        <v>118</v>
      </c>
      <c r="B17" s="238" t="s">
        <v>119</v>
      </c>
      <c r="C17" s="238" t="s">
        <v>120</v>
      </c>
      <c r="D17" s="291" t="s">
        <v>121</v>
      </c>
      <c r="E17" s="233"/>
      <c r="F17" s="233"/>
      <c r="G17" s="233"/>
      <c r="H17" s="292"/>
      <c r="I17" s="33"/>
      <c r="J17" s="33"/>
      <c r="K17" s="33"/>
      <c r="L17" s="33"/>
      <c r="M17" s="33"/>
      <c r="N17" s="33"/>
    </row>
    <row r="18" spans="1:14" s="11" customFormat="1" ht="11.25" customHeight="1" x14ac:dyDescent="0.2">
      <c r="A18" s="281"/>
      <c r="B18" s="275"/>
      <c r="C18" s="275"/>
      <c r="D18" s="273" t="s">
        <v>122</v>
      </c>
      <c r="E18" s="274"/>
      <c r="F18" s="271" t="s">
        <v>123</v>
      </c>
      <c r="G18" s="271" t="s">
        <v>124</v>
      </c>
      <c r="H18" s="272" t="s">
        <v>125</v>
      </c>
      <c r="I18" s="33"/>
      <c r="J18" s="33"/>
      <c r="K18" s="33"/>
      <c r="L18" s="33"/>
      <c r="M18" s="33"/>
      <c r="N18" s="33"/>
    </row>
    <row r="19" spans="1:14" s="11" customFormat="1" ht="22.5" customHeight="1" thickBot="1" x14ac:dyDescent="0.25">
      <c r="A19" s="282"/>
      <c r="B19" s="239"/>
      <c r="C19" s="239"/>
      <c r="D19" s="169" t="s">
        <v>52</v>
      </c>
      <c r="E19" s="169" t="s">
        <v>126</v>
      </c>
      <c r="F19" s="239"/>
      <c r="G19" s="239"/>
      <c r="H19" s="222"/>
      <c r="I19" s="33"/>
      <c r="J19" s="33"/>
      <c r="K19" s="33"/>
      <c r="L19" s="33"/>
      <c r="M19" s="33"/>
      <c r="N19" s="33"/>
    </row>
    <row r="20" spans="1:14" s="11" customFormat="1" ht="11.25" x14ac:dyDescent="0.2">
      <c r="A20" s="115"/>
      <c r="B20" s="108"/>
      <c r="C20" s="108"/>
      <c r="D20" s="108"/>
      <c r="E20" s="108"/>
      <c r="F20" s="108"/>
      <c r="G20" s="117"/>
      <c r="H20" s="121"/>
    </row>
    <row r="21" spans="1:14" s="11" customFormat="1" ht="11.25" x14ac:dyDescent="0.2">
      <c r="A21" s="114"/>
      <c r="B21" s="107"/>
      <c r="C21" s="107"/>
      <c r="D21" s="107"/>
      <c r="E21" s="107"/>
      <c r="F21" s="107"/>
      <c r="G21" s="109"/>
      <c r="H21" s="120"/>
    </row>
    <row r="22" spans="1:14" s="11" customFormat="1" ht="12" thickBot="1" x14ac:dyDescent="0.25">
      <c r="A22" s="123"/>
      <c r="B22" s="13"/>
      <c r="C22" s="13"/>
      <c r="D22" s="13"/>
      <c r="E22" s="13"/>
      <c r="F22" s="13"/>
      <c r="G22" s="35"/>
      <c r="H22" s="124"/>
    </row>
    <row r="23" spans="1:14" s="11" customFormat="1" ht="15.75" customHeight="1" thickBot="1" x14ac:dyDescent="0.25">
      <c r="A23" s="32" t="s">
        <v>53</v>
      </c>
      <c r="B23" s="125"/>
      <c r="C23" s="40"/>
      <c r="D23" s="39">
        <f>SUM(D20:D22)</f>
        <v>0</v>
      </c>
      <c r="E23" s="39">
        <f>SUM(E20:E22)</f>
        <v>0</v>
      </c>
      <c r="F23" s="39"/>
      <c r="G23" s="126">
        <f>SUM(G20:G22)</f>
        <v>0</v>
      </c>
      <c r="H23" s="41"/>
    </row>
    <row r="24" spans="1:14" s="11" customFormat="1" ht="15.75" customHeight="1" thickBot="1" x14ac:dyDescent="0.25">
      <c r="A24" s="293" t="s">
        <v>127</v>
      </c>
      <c r="B24" s="293"/>
      <c r="C24" s="293"/>
      <c r="D24" s="293"/>
      <c r="E24" s="293"/>
      <c r="F24" s="293"/>
      <c r="G24" s="293"/>
      <c r="H24" s="293"/>
    </row>
    <row r="25" spans="1:14" s="11" customFormat="1" ht="31.5" customHeight="1" thickBot="1" x14ac:dyDescent="0.3">
      <c r="A25" s="294" t="s">
        <v>128</v>
      </c>
      <c r="B25" s="295"/>
      <c r="C25" s="295"/>
      <c r="D25" s="295"/>
      <c r="E25" s="295"/>
      <c r="F25" s="295"/>
      <c r="G25" s="295"/>
      <c r="H25" s="296"/>
      <c r="I25" s="60"/>
      <c r="J25" s="60"/>
      <c r="K25" s="60"/>
      <c r="L25" s="60"/>
      <c r="M25" s="60"/>
      <c r="N25" s="60"/>
    </row>
    <row r="26" spans="1:14" s="11" customFormat="1" ht="24.75" customHeight="1" thickBot="1" x14ac:dyDescent="0.25">
      <c r="A26" s="129" t="s">
        <v>129</v>
      </c>
      <c r="B26" s="309" t="s">
        <v>130</v>
      </c>
      <c r="C26" s="309"/>
      <c r="D26" s="299" t="s">
        <v>131</v>
      </c>
      <c r="E26" s="300"/>
      <c r="F26" s="94" t="s">
        <v>76</v>
      </c>
      <c r="G26" s="94" t="s">
        <v>132</v>
      </c>
      <c r="H26" s="48" t="s">
        <v>133</v>
      </c>
      <c r="I26" s="33"/>
      <c r="J26" s="33"/>
      <c r="K26" s="33"/>
      <c r="L26" s="33"/>
      <c r="M26" s="33"/>
      <c r="N26" s="33"/>
    </row>
    <row r="27" spans="1:14" s="11" customFormat="1" ht="11.25" customHeight="1" x14ac:dyDescent="0.2">
      <c r="A27" s="128" t="s">
        <v>134</v>
      </c>
      <c r="B27" s="310"/>
      <c r="C27" s="310"/>
      <c r="D27" s="307"/>
      <c r="E27" s="307"/>
      <c r="F27" s="45"/>
      <c r="G27" s="45"/>
      <c r="H27" s="116"/>
    </row>
    <row r="28" spans="1:14" s="11" customFormat="1" ht="11.25" x14ac:dyDescent="0.2">
      <c r="A28" s="122"/>
      <c r="B28" s="265"/>
      <c r="C28" s="265"/>
      <c r="D28" s="308"/>
      <c r="E28" s="308"/>
      <c r="F28" s="34"/>
      <c r="G28" s="34"/>
      <c r="H28" s="118"/>
    </row>
    <row r="29" spans="1:14" s="11" customFormat="1" ht="11.25" x14ac:dyDescent="0.2">
      <c r="A29" s="301" t="s">
        <v>135</v>
      </c>
      <c r="B29" s="302"/>
      <c r="C29" s="302"/>
      <c r="D29" s="302"/>
      <c r="E29" s="303"/>
      <c r="F29" s="127">
        <f>SUM(F27:F28)</f>
        <v>0</v>
      </c>
      <c r="G29" s="127">
        <f>SUM(G27:G28)</f>
        <v>0</v>
      </c>
      <c r="H29" s="135"/>
    </row>
    <row r="30" spans="1:14" s="11" customFormat="1" ht="11.25" customHeight="1" x14ac:dyDescent="0.2">
      <c r="A30" s="122" t="s">
        <v>136</v>
      </c>
      <c r="B30" s="265"/>
      <c r="C30" s="265"/>
      <c r="D30" s="308"/>
      <c r="E30" s="308"/>
      <c r="F30" s="34"/>
      <c r="G30" s="34"/>
      <c r="H30" s="118"/>
    </row>
    <row r="31" spans="1:14" s="11" customFormat="1" ht="11.25" x14ac:dyDescent="0.2">
      <c r="A31" s="122"/>
      <c r="B31" s="265"/>
      <c r="C31" s="265"/>
      <c r="D31" s="308"/>
      <c r="E31" s="308"/>
      <c r="F31" s="34"/>
      <c r="G31" s="34"/>
      <c r="H31" s="118"/>
    </row>
    <row r="32" spans="1:14" s="11" customFormat="1" ht="12" thickBot="1" x14ac:dyDescent="0.25">
      <c r="A32" s="304" t="s">
        <v>137</v>
      </c>
      <c r="B32" s="305"/>
      <c r="C32" s="305"/>
      <c r="D32" s="305"/>
      <c r="E32" s="306"/>
      <c r="F32" s="112">
        <f>SUM(F30:F31)</f>
        <v>0</v>
      </c>
      <c r="G32" s="112">
        <f>SUM(G30:G31)</f>
        <v>0</v>
      </c>
      <c r="H32" s="136"/>
    </row>
    <row r="33" spans="1:14" s="11" customFormat="1" ht="12" thickBot="1" x14ac:dyDescent="0.25">
      <c r="A33" s="297" t="s">
        <v>138</v>
      </c>
      <c r="B33" s="298"/>
      <c r="C33" s="298"/>
      <c r="D33" s="298"/>
      <c r="E33" s="298"/>
      <c r="F33" s="38">
        <f>F29+F32</f>
        <v>0</v>
      </c>
      <c r="G33" s="38">
        <f>G29+G32</f>
        <v>0</v>
      </c>
      <c r="H33" s="137"/>
    </row>
    <row r="34" spans="1:14" s="11" customFormat="1" ht="11.25" x14ac:dyDescent="0.2">
      <c r="A34" s="283" t="s">
        <v>139</v>
      </c>
      <c r="B34" s="283"/>
      <c r="C34" s="283"/>
      <c r="D34" s="283"/>
      <c r="E34" s="283"/>
      <c r="F34" s="283"/>
      <c r="G34" s="283"/>
      <c r="H34" s="283"/>
    </row>
    <row r="35" spans="1:14" s="11" customFormat="1" ht="11.25" x14ac:dyDescent="0.2">
      <c r="A35" s="290" t="s">
        <v>140</v>
      </c>
      <c r="B35" s="290"/>
      <c r="C35" s="290"/>
      <c r="D35" s="290"/>
      <c r="E35" s="290"/>
      <c r="F35" s="290"/>
      <c r="G35" s="290"/>
      <c r="H35" s="290"/>
      <c r="I35" s="119"/>
      <c r="J35" s="119"/>
      <c r="K35" s="119"/>
      <c r="L35" s="119"/>
      <c r="M35" s="119"/>
      <c r="N35" s="119"/>
    </row>
    <row r="36" spans="1:14" s="11" customFormat="1" ht="11.25" x14ac:dyDescent="0.2"/>
    <row r="37" spans="1:14" s="11" customFormat="1" ht="11.25" x14ac:dyDescent="0.2"/>
    <row r="38" spans="1:14" s="11" customFormat="1" ht="11.25" x14ac:dyDescent="0.2"/>
    <row r="39" spans="1:14" s="11" customFormat="1" ht="11.25" x14ac:dyDescent="0.2"/>
  </sheetData>
  <mergeCells count="43">
    <mergeCell ref="A35:H35"/>
    <mergeCell ref="D17:H17"/>
    <mergeCell ref="A24:H24"/>
    <mergeCell ref="A25:H25"/>
    <mergeCell ref="A33:E33"/>
    <mergeCell ref="A34:H34"/>
    <mergeCell ref="D26:E26"/>
    <mergeCell ref="A29:E29"/>
    <mergeCell ref="A32:E32"/>
    <mergeCell ref="B31:C31"/>
    <mergeCell ref="D27:E27"/>
    <mergeCell ref="D28:E28"/>
    <mergeCell ref="D30:E30"/>
    <mergeCell ref="D31:E31"/>
    <mergeCell ref="B26:C26"/>
    <mergeCell ref="B27:C27"/>
    <mergeCell ref="A7:H7"/>
    <mergeCell ref="G8:G9"/>
    <mergeCell ref="A8:A9"/>
    <mergeCell ref="C8:C9"/>
    <mergeCell ref="B8:B9"/>
    <mergeCell ref="B17:B19"/>
    <mergeCell ref="A17:A19"/>
    <mergeCell ref="A14:H14"/>
    <mergeCell ref="F8:F9"/>
    <mergeCell ref="D8:E8"/>
    <mergeCell ref="H8:H9"/>
    <mergeCell ref="B28:C28"/>
    <mergeCell ref="B30:C30"/>
    <mergeCell ref="B6:H6"/>
    <mergeCell ref="A1:H1"/>
    <mergeCell ref="A2:H2"/>
    <mergeCell ref="A3:H3"/>
    <mergeCell ref="A4:H4"/>
    <mergeCell ref="A5:H5"/>
    <mergeCell ref="A13:B13"/>
    <mergeCell ref="F18:F19"/>
    <mergeCell ref="H18:H19"/>
    <mergeCell ref="G18:G19"/>
    <mergeCell ref="D18:E18"/>
    <mergeCell ref="C17:C19"/>
    <mergeCell ref="A15:H15"/>
    <mergeCell ref="A16:H16"/>
  </mergeCells>
  <pageMargins left="0.7" right="0.7" top="0.75" bottom="0.75" header="0.3" footer="0.3"/>
  <pageSetup orientation="landscape" r:id="rId1"/>
  <headerFooter>
    <oddFooter>&amp;C&amp;"Arial,Regular"&amp;8Page 6 of 8&amp;R&amp;"Arial,Regular"&amp;8LGS-F007
V2025.1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12"/>
  <sheetViews>
    <sheetView view="pageLayout" zoomScaleNormal="100" workbookViewId="0">
      <selection activeCell="A4" sqref="A4:M4"/>
    </sheetView>
  </sheetViews>
  <sheetFormatPr defaultColWidth="6.7109375" defaultRowHeight="15.75" x14ac:dyDescent="0.25"/>
  <cols>
    <col min="1" max="1" width="9.5703125" style="1" customWidth="1"/>
    <col min="2" max="3" width="7.5703125" style="1" customWidth="1"/>
    <col min="4" max="4" width="8.85546875" style="1" customWidth="1"/>
    <col min="5" max="13" width="7.5703125" style="1" customWidth="1"/>
    <col min="14" max="16384" width="6.7109375" style="1"/>
  </cols>
  <sheetData>
    <row r="1" spans="1:13" x14ac:dyDescent="0.25">
      <c r="A1" s="243" t="str">
        <f>'Leased Rented Data Sch 2A'!A1:N1</f>
        <v xml:space="preserve">NEVADA DEPARTMENT OF TAXATION </v>
      </c>
      <c r="B1" s="243"/>
      <c r="C1" s="243"/>
      <c r="D1" s="243"/>
      <c r="E1" s="243"/>
      <c r="F1" s="243"/>
      <c r="G1" s="243"/>
      <c r="H1" s="243"/>
      <c r="I1" s="243"/>
      <c r="J1" s="243"/>
      <c r="K1" s="243"/>
      <c r="L1" s="243"/>
      <c r="M1" s="243"/>
    </row>
    <row r="2" spans="1:13" x14ac:dyDescent="0.25">
      <c r="A2" s="243" t="str">
        <f>'Leased Rented Data Sch 2A'!A2:N2</f>
        <v xml:space="preserve">TAX YEAR 2025-2026 </v>
      </c>
      <c r="B2" s="243"/>
      <c r="C2" s="243"/>
      <c r="D2" s="243"/>
      <c r="E2" s="243"/>
      <c r="F2" s="243"/>
      <c r="G2" s="243"/>
      <c r="H2" s="243"/>
      <c r="I2" s="243"/>
      <c r="J2" s="243"/>
      <c r="K2" s="243"/>
      <c r="L2" s="243"/>
      <c r="M2" s="243"/>
    </row>
    <row r="3" spans="1:13" x14ac:dyDescent="0.25">
      <c r="A3" s="243" t="str">
        <f>'Leased Rented Data Sch 2A'!A3:N3</f>
        <v>FOR YEAR ENDING DECEMBER 31, 2024</v>
      </c>
      <c r="B3" s="243"/>
      <c r="C3" s="243"/>
      <c r="D3" s="243"/>
      <c r="E3" s="243"/>
      <c r="F3" s="243"/>
      <c r="G3" s="243"/>
      <c r="H3" s="243"/>
      <c r="I3" s="243"/>
      <c r="J3" s="243"/>
      <c r="K3" s="243"/>
      <c r="L3" s="243"/>
      <c r="M3" s="243"/>
    </row>
    <row r="4" spans="1:13" x14ac:dyDescent="0.25">
      <c r="A4" s="244" t="s">
        <v>141</v>
      </c>
      <c r="B4" s="244"/>
      <c r="C4" s="244"/>
      <c r="D4" s="244"/>
      <c r="E4" s="244"/>
      <c r="F4" s="244"/>
      <c r="G4" s="244"/>
      <c r="H4" s="244"/>
      <c r="I4" s="244"/>
      <c r="J4" s="244"/>
      <c r="K4" s="244"/>
      <c r="L4" s="244"/>
      <c r="M4" s="244"/>
    </row>
    <row r="5" spans="1:13" ht="16.5" thickBot="1" x14ac:dyDescent="0.3">
      <c r="A5" s="244" t="s">
        <v>142</v>
      </c>
      <c r="B5" s="244"/>
      <c r="C5" s="244"/>
      <c r="D5" s="244"/>
      <c r="E5" s="244"/>
      <c r="F5" s="244"/>
      <c r="G5" s="244"/>
      <c r="H5" s="244"/>
      <c r="I5" s="244"/>
      <c r="J5" s="244"/>
      <c r="K5" s="244"/>
      <c r="L5" s="244"/>
      <c r="M5" s="244"/>
    </row>
    <row r="6" spans="1:13" s="11" customFormat="1" ht="20.25" customHeight="1" thickBot="1" x14ac:dyDescent="0.3">
      <c r="A6" s="218" t="s">
        <v>43</v>
      </c>
      <c r="B6" s="219"/>
      <c r="C6" s="219"/>
      <c r="D6" s="263">
        <f>'Cover Letter'!C6</f>
        <v>0</v>
      </c>
      <c r="E6" s="219"/>
      <c r="F6" s="219"/>
      <c r="G6" s="219"/>
      <c r="H6" s="219"/>
      <c r="I6" s="219"/>
      <c r="J6" s="219"/>
      <c r="K6" s="219"/>
      <c r="L6" s="219"/>
      <c r="M6" s="220"/>
    </row>
    <row r="7" spans="1:13" s="11" customFormat="1" ht="23.25" customHeight="1" thickBot="1" x14ac:dyDescent="0.25">
      <c r="A7" s="250" t="s">
        <v>143</v>
      </c>
      <c r="B7" s="250"/>
      <c r="C7" s="250"/>
      <c r="D7" s="250"/>
      <c r="E7" s="250"/>
      <c r="F7" s="250"/>
      <c r="G7" s="250"/>
      <c r="H7" s="250"/>
      <c r="I7" s="250"/>
      <c r="J7" s="250"/>
      <c r="K7" s="250"/>
      <c r="L7" s="250"/>
      <c r="M7" s="250"/>
    </row>
    <row r="8" spans="1:13" s="11" customFormat="1" ht="15.75" customHeight="1" x14ac:dyDescent="0.2">
      <c r="B8" s="250"/>
      <c r="C8" s="250"/>
      <c r="D8" s="250"/>
      <c r="E8" s="250"/>
      <c r="F8" s="312" t="s">
        <v>144</v>
      </c>
      <c r="G8" s="313"/>
      <c r="H8" s="313"/>
      <c r="I8" s="313"/>
      <c r="J8" s="313" t="s">
        <v>145</v>
      </c>
      <c r="K8" s="313"/>
      <c r="L8" s="313"/>
      <c r="M8" s="330"/>
    </row>
    <row r="9" spans="1:13" s="11" customFormat="1" ht="15.75" customHeight="1" thickBot="1" x14ac:dyDescent="0.25">
      <c r="B9" s="327"/>
      <c r="C9" s="327"/>
      <c r="D9" s="327"/>
      <c r="E9" s="327"/>
      <c r="F9" s="323" t="s">
        <v>146</v>
      </c>
      <c r="G9" s="324"/>
      <c r="H9" s="324" t="s">
        <v>147</v>
      </c>
      <c r="I9" s="325"/>
      <c r="J9" s="324" t="s">
        <v>146</v>
      </c>
      <c r="K9" s="324"/>
      <c r="L9" s="324" t="s">
        <v>147</v>
      </c>
      <c r="M9" s="326"/>
    </row>
    <row r="10" spans="1:13" s="11" customFormat="1" ht="15.75" customHeight="1" x14ac:dyDescent="0.2">
      <c r="A10" s="312" t="s">
        <v>148</v>
      </c>
      <c r="B10" s="313"/>
      <c r="C10" s="313"/>
      <c r="D10" s="313"/>
      <c r="E10" s="313"/>
      <c r="F10" s="329"/>
      <c r="G10" s="329"/>
      <c r="H10" s="329"/>
      <c r="I10" s="329"/>
      <c r="J10" s="335"/>
      <c r="K10" s="335"/>
      <c r="L10" s="335"/>
      <c r="M10" s="336"/>
    </row>
    <row r="11" spans="1:13" s="11" customFormat="1" ht="15.75" customHeight="1" x14ac:dyDescent="0.2">
      <c r="A11" s="365" t="s">
        <v>149</v>
      </c>
      <c r="B11" s="366"/>
      <c r="C11" s="366"/>
      <c r="D11" s="366"/>
      <c r="E11" s="366"/>
      <c r="F11" s="332"/>
      <c r="G11" s="333"/>
      <c r="H11" s="333"/>
      <c r="I11" s="334"/>
      <c r="J11" s="328"/>
      <c r="K11" s="328"/>
      <c r="L11" s="328"/>
      <c r="M11" s="331"/>
    </row>
    <row r="12" spans="1:13" s="11" customFormat="1" ht="15.75" customHeight="1" x14ac:dyDescent="0.2">
      <c r="A12" s="348" t="s">
        <v>98</v>
      </c>
      <c r="B12" s="349"/>
      <c r="C12" s="349"/>
      <c r="D12" s="349"/>
      <c r="E12" s="349"/>
      <c r="F12" s="342"/>
      <c r="G12" s="343"/>
      <c r="H12" s="343"/>
      <c r="I12" s="344"/>
      <c r="J12" s="337">
        <f>SUM(J10:K11)</f>
        <v>0</v>
      </c>
      <c r="K12" s="337"/>
      <c r="L12" s="337">
        <f>SUM(L10:M11)</f>
        <v>0</v>
      </c>
      <c r="M12" s="338"/>
    </row>
    <row r="13" spans="1:13" s="11" customFormat="1" ht="15.75" customHeight="1" thickBot="1" x14ac:dyDescent="0.25">
      <c r="A13" s="350" t="s">
        <v>150</v>
      </c>
      <c r="B13" s="351"/>
      <c r="C13" s="351"/>
      <c r="D13" s="351"/>
      <c r="E13" s="351"/>
      <c r="F13" s="345"/>
      <c r="G13" s="346"/>
      <c r="H13" s="346"/>
      <c r="I13" s="346"/>
      <c r="J13" s="346"/>
      <c r="K13" s="347"/>
      <c r="L13" s="339" t="e">
        <f>J12/L12</f>
        <v>#DIV/0!</v>
      </c>
      <c r="M13" s="340"/>
    </row>
    <row r="14" spans="1:13" s="11" customFormat="1" ht="15" customHeight="1" x14ac:dyDescent="0.2">
      <c r="A14" s="352" t="s">
        <v>151</v>
      </c>
      <c r="B14" s="352"/>
      <c r="C14" s="352"/>
      <c r="D14" s="352"/>
      <c r="E14" s="352"/>
      <c r="F14" s="352"/>
      <c r="G14" s="352"/>
      <c r="H14" s="352"/>
      <c r="I14" s="352"/>
      <c r="J14" s="352"/>
      <c r="K14" s="352"/>
      <c r="L14" s="352"/>
      <c r="M14" s="352"/>
    </row>
    <row r="15" spans="1:13" s="11" customFormat="1" ht="12.75" customHeight="1" thickBot="1" x14ac:dyDescent="0.25">
      <c r="A15" s="353" t="s">
        <v>152</v>
      </c>
      <c r="B15" s="353"/>
      <c r="C15" s="353"/>
      <c r="D15" s="353"/>
      <c r="E15" s="353"/>
      <c r="F15" s="353"/>
      <c r="G15" s="353"/>
      <c r="H15" s="353"/>
      <c r="I15" s="353"/>
      <c r="J15" s="353"/>
      <c r="K15" s="353"/>
      <c r="L15" s="353"/>
      <c r="M15" s="353"/>
    </row>
    <row r="16" spans="1:13" s="11" customFormat="1" ht="32.25" customHeight="1" thickBot="1" x14ac:dyDescent="0.25">
      <c r="A16" s="142" t="s">
        <v>153</v>
      </c>
      <c r="B16" s="299" t="s">
        <v>154</v>
      </c>
      <c r="C16" s="316"/>
      <c r="D16" s="175" t="s">
        <v>155</v>
      </c>
      <c r="E16" s="299" t="s">
        <v>156</v>
      </c>
      <c r="F16" s="316"/>
      <c r="G16" s="300"/>
      <c r="H16" s="299" t="s">
        <v>157</v>
      </c>
      <c r="I16" s="316"/>
      <c r="J16" s="300"/>
      <c r="K16" s="299" t="s">
        <v>158</v>
      </c>
      <c r="L16" s="316"/>
      <c r="M16" s="341"/>
    </row>
    <row r="17" spans="1:13" s="11" customFormat="1" ht="15.75" customHeight="1" x14ac:dyDescent="0.2">
      <c r="A17" s="106">
        <v>1</v>
      </c>
      <c r="B17" s="317"/>
      <c r="C17" s="318"/>
      <c r="D17" s="113"/>
      <c r="E17" s="329"/>
      <c r="F17" s="329"/>
      <c r="G17" s="329"/>
      <c r="H17" s="362" t="e">
        <f>E17/D17</f>
        <v>#DIV/0!</v>
      </c>
      <c r="I17" s="362"/>
      <c r="J17" s="362"/>
      <c r="K17" s="363"/>
      <c r="L17" s="363"/>
      <c r="M17" s="364"/>
    </row>
    <row r="18" spans="1:13" s="11" customFormat="1" ht="15.75" customHeight="1" x14ac:dyDescent="0.2">
      <c r="A18" s="105">
        <v>2</v>
      </c>
      <c r="B18" s="319"/>
      <c r="C18" s="320"/>
      <c r="D18" s="107"/>
      <c r="E18" s="359"/>
      <c r="F18" s="359"/>
      <c r="G18" s="359"/>
      <c r="H18" s="356" t="e">
        <f>E18/D18</f>
        <v>#DIV/0!</v>
      </c>
      <c r="I18" s="356"/>
      <c r="J18" s="356"/>
      <c r="K18" s="357"/>
      <c r="L18" s="357"/>
      <c r="M18" s="358"/>
    </row>
    <row r="19" spans="1:13" s="11" customFormat="1" ht="15.75" customHeight="1" x14ac:dyDescent="0.2">
      <c r="A19" s="105">
        <v>3</v>
      </c>
      <c r="B19" s="319"/>
      <c r="C19" s="320"/>
      <c r="D19" s="107"/>
      <c r="E19" s="359"/>
      <c r="F19" s="359"/>
      <c r="G19" s="359"/>
      <c r="H19" s="356" t="e">
        <f>E19/D19</f>
        <v>#DIV/0!</v>
      </c>
      <c r="I19" s="356"/>
      <c r="J19" s="356"/>
      <c r="K19" s="357"/>
      <c r="L19" s="357"/>
      <c r="M19" s="358"/>
    </row>
    <row r="20" spans="1:13" s="11" customFormat="1" ht="15.75" customHeight="1" x14ac:dyDescent="0.2">
      <c r="A20" s="105">
        <v>4</v>
      </c>
      <c r="B20" s="319"/>
      <c r="C20" s="320"/>
      <c r="D20" s="107"/>
      <c r="E20" s="359"/>
      <c r="F20" s="359"/>
      <c r="G20" s="359"/>
      <c r="H20" s="356" t="e">
        <f>E20/D20</f>
        <v>#DIV/0!</v>
      </c>
      <c r="I20" s="356"/>
      <c r="J20" s="356"/>
      <c r="K20" s="357"/>
      <c r="L20" s="357"/>
      <c r="M20" s="358"/>
    </row>
    <row r="21" spans="1:13" s="11" customFormat="1" ht="15.75" customHeight="1" thickBot="1" x14ac:dyDescent="0.25">
      <c r="A21" s="145"/>
      <c r="B21" s="321"/>
      <c r="C21" s="322"/>
      <c r="D21" s="139"/>
      <c r="E21" s="354">
        <f>SUM(E17:G20)</f>
        <v>0</v>
      </c>
      <c r="F21" s="354"/>
      <c r="G21" s="354"/>
      <c r="H21" s="354" t="e">
        <f>SUM(H17:J20)</f>
        <v>#DIV/0!</v>
      </c>
      <c r="I21" s="354"/>
      <c r="J21" s="354"/>
      <c r="K21" s="354"/>
      <c r="L21" s="354"/>
      <c r="M21" s="355"/>
    </row>
    <row r="22" spans="1:13" s="11" customFormat="1" ht="35.25" customHeight="1" x14ac:dyDescent="0.2">
      <c r="A22" s="314" t="s">
        <v>159</v>
      </c>
      <c r="B22" s="233"/>
      <c r="C22" s="233"/>
      <c r="D22" s="233"/>
      <c r="E22" s="233"/>
      <c r="F22" s="233"/>
      <c r="G22" s="315"/>
      <c r="H22" s="313" t="s">
        <v>160</v>
      </c>
      <c r="I22" s="313"/>
      <c r="J22" s="313"/>
      <c r="K22" s="313"/>
      <c r="L22" s="313"/>
      <c r="M22" s="330"/>
    </row>
    <row r="23" spans="1:13" s="11" customFormat="1" ht="15.75" customHeight="1" x14ac:dyDescent="0.2">
      <c r="A23" s="143"/>
      <c r="B23" s="360" t="s">
        <v>146</v>
      </c>
      <c r="C23" s="360"/>
      <c r="D23" s="360"/>
      <c r="E23" s="360" t="s">
        <v>147</v>
      </c>
      <c r="F23" s="360"/>
      <c r="G23" s="360"/>
      <c r="H23" s="360" t="s">
        <v>146</v>
      </c>
      <c r="I23" s="360"/>
      <c r="J23" s="360"/>
      <c r="K23" s="360" t="s">
        <v>147</v>
      </c>
      <c r="L23" s="360"/>
      <c r="M23" s="361"/>
    </row>
    <row r="24" spans="1:13" s="11" customFormat="1" ht="15.75" customHeight="1" thickBot="1" x14ac:dyDescent="0.25">
      <c r="A24" s="144"/>
      <c r="B24" s="178" t="s">
        <v>161</v>
      </c>
      <c r="C24" s="178" t="s">
        <v>162</v>
      </c>
      <c r="D24" s="178" t="s">
        <v>163</v>
      </c>
      <c r="E24" s="178" t="s">
        <v>161</v>
      </c>
      <c r="F24" s="178" t="s">
        <v>162</v>
      </c>
      <c r="G24" s="178" t="s">
        <v>163</v>
      </c>
      <c r="H24" s="178" t="s">
        <v>161</v>
      </c>
      <c r="I24" s="178" t="s">
        <v>162</v>
      </c>
      <c r="J24" s="178" t="s">
        <v>163</v>
      </c>
      <c r="K24" s="178" t="s">
        <v>161</v>
      </c>
      <c r="L24" s="178" t="s">
        <v>162</v>
      </c>
      <c r="M24" s="179" t="s">
        <v>163</v>
      </c>
    </row>
    <row r="25" spans="1:13" s="11" customFormat="1" ht="15.75" customHeight="1" x14ac:dyDescent="0.2">
      <c r="A25" s="106">
        <v>1</v>
      </c>
      <c r="B25" s="108"/>
      <c r="C25" s="108"/>
      <c r="D25" s="146">
        <f>B25+C25</f>
        <v>0</v>
      </c>
      <c r="E25" s="108"/>
      <c r="F25" s="108"/>
      <c r="G25" s="146">
        <f>E25+F25</f>
        <v>0</v>
      </c>
      <c r="H25" s="108"/>
      <c r="I25" s="108"/>
      <c r="J25" s="146">
        <f>H25+I25</f>
        <v>0</v>
      </c>
      <c r="K25" s="108"/>
      <c r="L25" s="108"/>
      <c r="M25" s="131">
        <f>K25+L25</f>
        <v>0</v>
      </c>
    </row>
    <row r="26" spans="1:13" s="11" customFormat="1" ht="15.75" customHeight="1" x14ac:dyDescent="0.2">
      <c r="A26" s="105">
        <v>2</v>
      </c>
      <c r="B26" s="107"/>
      <c r="C26" s="107"/>
      <c r="D26" s="147">
        <f>B26+C26</f>
        <v>0</v>
      </c>
      <c r="E26" s="107"/>
      <c r="F26" s="107"/>
      <c r="G26" s="147">
        <f>E26+F26</f>
        <v>0</v>
      </c>
      <c r="H26" s="107"/>
      <c r="I26" s="107"/>
      <c r="J26" s="147">
        <f>H26+I26</f>
        <v>0</v>
      </c>
      <c r="K26" s="107"/>
      <c r="L26" s="107"/>
      <c r="M26" s="133">
        <f>K26+L26</f>
        <v>0</v>
      </c>
    </row>
    <row r="27" spans="1:13" s="11" customFormat="1" ht="15.75" customHeight="1" x14ac:dyDescent="0.2">
      <c r="A27" s="105">
        <v>3</v>
      </c>
      <c r="B27" s="107"/>
      <c r="C27" s="107"/>
      <c r="D27" s="147">
        <f t="shared" ref="D27:D28" si="0">B27+C27</f>
        <v>0</v>
      </c>
      <c r="E27" s="107"/>
      <c r="F27" s="107"/>
      <c r="G27" s="147">
        <f t="shared" ref="G27:G28" si="1">E27+F27</f>
        <v>0</v>
      </c>
      <c r="H27" s="107"/>
      <c r="I27" s="107"/>
      <c r="J27" s="147">
        <f t="shared" ref="J27:J28" si="2">H27+I27</f>
        <v>0</v>
      </c>
      <c r="K27" s="107"/>
      <c r="L27" s="107"/>
      <c r="M27" s="133">
        <f t="shared" ref="M27:M28" si="3">K27+L27</f>
        <v>0</v>
      </c>
    </row>
    <row r="28" spans="1:13" s="11" customFormat="1" ht="15.75" customHeight="1" x14ac:dyDescent="0.2">
      <c r="A28" s="105">
        <v>4</v>
      </c>
      <c r="B28" s="107"/>
      <c r="C28" s="107"/>
      <c r="D28" s="147">
        <f t="shared" si="0"/>
        <v>0</v>
      </c>
      <c r="E28" s="107"/>
      <c r="F28" s="107"/>
      <c r="G28" s="147">
        <f t="shared" si="1"/>
        <v>0</v>
      </c>
      <c r="H28" s="107"/>
      <c r="I28" s="107"/>
      <c r="J28" s="147">
        <f t="shared" si="2"/>
        <v>0</v>
      </c>
      <c r="K28" s="107"/>
      <c r="L28" s="107"/>
      <c r="M28" s="133">
        <f t="shared" si="3"/>
        <v>0</v>
      </c>
    </row>
    <row r="29" spans="1:13" s="11" customFormat="1" ht="15.75" customHeight="1" x14ac:dyDescent="0.2">
      <c r="A29" s="105" t="s">
        <v>163</v>
      </c>
      <c r="B29" s="12">
        <f t="shared" ref="B29:M29" si="4">SUM(B25:B28)</f>
        <v>0</v>
      </c>
      <c r="C29" s="12">
        <f t="shared" si="4"/>
        <v>0</v>
      </c>
      <c r="D29" s="12">
        <f t="shared" si="4"/>
        <v>0</v>
      </c>
      <c r="E29" s="12">
        <f t="shared" si="4"/>
        <v>0</v>
      </c>
      <c r="F29" s="12">
        <f t="shared" si="4"/>
        <v>0</v>
      </c>
      <c r="G29" s="12">
        <f t="shared" si="4"/>
        <v>0</v>
      </c>
      <c r="H29" s="12">
        <f t="shared" si="4"/>
        <v>0</v>
      </c>
      <c r="I29" s="12">
        <f t="shared" si="4"/>
        <v>0</v>
      </c>
      <c r="J29" s="12">
        <f t="shared" si="4"/>
        <v>0</v>
      </c>
      <c r="K29" s="12">
        <f t="shared" si="4"/>
        <v>0</v>
      </c>
      <c r="L29" s="12">
        <f t="shared" si="4"/>
        <v>0</v>
      </c>
      <c r="M29" s="12">
        <f t="shared" si="4"/>
        <v>0</v>
      </c>
    </row>
    <row r="30" spans="1:13" s="11" customFormat="1" ht="18.75" customHeight="1" thickBot="1" x14ac:dyDescent="0.25">
      <c r="A30" s="138" t="s">
        <v>164</v>
      </c>
      <c r="B30" s="140"/>
      <c r="C30" s="140"/>
      <c r="D30" s="139" t="e">
        <f>D29/G29</f>
        <v>#DIV/0!</v>
      </c>
      <c r="E30" s="140"/>
      <c r="F30" s="140"/>
      <c r="G30" s="140"/>
      <c r="H30" s="140"/>
      <c r="I30" s="140"/>
      <c r="J30" s="139" t="e">
        <f>J29/M29</f>
        <v>#DIV/0!</v>
      </c>
      <c r="K30" s="140"/>
      <c r="L30" s="140"/>
      <c r="M30" s="141"/>
    </row>
    <row r="31" spans="1:13" s="11" customFormat="1" ht="36" customHeight="1" x14ac:dyDescent="0.2">
      <c r="A31" s="171" t="s">
        <v>165</v>
      </c>
      <c r="B31" s="311" t="s">
        <v>166</v>
      </c>
      <c r="C31" s="311"/>
      <c r="D31" s="311"/>
      <c r="E31" s="311"/>
      <c r="F31" s="311"/>
      <c r="G31" s="311"/>
      <c r="H31" s="311"/>
      <c r="I31" s="311"/>
      <c r="J31" s="311"/>
      <c r="K31" s="311"/>
      <c r="L31" s="311"/>
      <c r="M31" s="311"/>
    </row>
    <row r="32" spans="1:13" s="11" customFormat="1" ht="11.25" x14ac:dyDescent="0.2">
      <c r="A32" s="182" t="s">
        <v>167</v>
      </c>
      <c r="B32" s="308" t="s">
        <v>168</v>
      </c>
      <c r="C32" s="308"/>
      <c r="D32" s="308"/>
      <c r="E32" s="308"/>
      <c r="F32" s="308"/>
      <c r="G32" s="308"/>
      <c r="H32" s="308"/>
      <c r="I32" s="308"/>
      <c r="J32" s="308"/>
      <c r="K32" s="308"/>
      <c r="L32" s="308"/>
      <c r="M32" s="308"/>
    </row>
    <row r="33" spans="1:13" s="11" customFormat="1" ht="23.25" customHeight="1" x14ac:dyDescent="0.2">
      <c r="A33" s="182" t="s">
        <v>169</v>
      </c>
      <c r="B33" s="265" t="s">
        <v>170</v>
      </c>
      <c r="C33" s="265"/>
      <c r="D33" s="265"/>
      <c r="E33" s="265"/>
      <c r="F33" s="265"/>
      <c r="G33" s="265"/>
      <c r="H33" s="265"/>
      <c r="I33" s="265"/>
      <c r="J33" s="265"/>
      <c r="K33" s="265"/>
      <c r="L33" s="265"/>
      <c r="M33" s="265"/>
    </row>
    <row r="34" spans="1:13" s="11" customFormat="1" ht="57" customHeight="1" x14ac:dyDescent="0.2">
      <c r="A34" s="182" t="s">
        <v>171</v>
      </c>
      <c r="B34" s="265" t="s">
        <v>172</v>
      </c>
      <c r="C34" s="265"/>
      <c r="D34" s="265"/>
      <c r="E34" s="265"/>
      <c r="F34" s="265"/>
      <c r="G34" s="265"/>
      <c r="H34" s="265"/>
      <c r="I34" s="265"/>
      <c r="J34" s="265"/>
      <c r="K34" s="265"/>
      <c r="L34" s="265"/>
      <c r="M34" s="265"/>
    </row>
    <row r="35" spans="1:13" s="11" customFormat="1" ht="48" customHeight="1" x14ac:dyDescent="0.2">
      <c r="A35" s="182" t="s">
        <v>173</v>
      </c>
      <c r="B35" s="265" t="s">
        <v>174</v>
      </c>
      <c r="C35" s="265"/>
      <c r="D35" s="265"/>
      <c r="E35" s="265"/>
      <c r="F35" s="265"/>
      <c r="G35" s="265"/>
      <c r="H35" s="265"/>
      <c r="I35" s="265"/>
      <c r="J35" s="265"/>
      <c r="K35" s="265"/>
      <c r="L35" s="265"/>
      <c r="M35" s="265"/>
    </row>
    <row r="36" spans="1:13" s="11" customFormat="1" ht="11.25" x14ac:dyDescent="0.2">
      <c r="B36" s="33"/>
      <c r="C36" s="33"/>
      <c r="D36" s="33"/>
      <c r="E36" s="33"/>
      <c r="F36" s="33"/>
      <c r="G36" s="33"/>
      <c r="H36" s="33"/>
      <c r="I36" s="33"/>
      <c r="J36" s="33"/>
      <c r="K36" s="33"/>
      <c r="L36" s="33"/>
      <c r="M36" s="33"/>
    </row>
    <row r="37" spans="1:13" s="11" customFormat="1" ht="11.25" x14ac:dyDescent="0.2">
      <c r="B37" s="33"/>
      <c r="C37" s="33"/>
      <c r="D37" s="33"/>
      <c r="E37" s="33"/>
      <c r="F37" s="33"/>
      <c r="G37" s="33"/>
      <c r="H37" s="33"/>
      <c r="I37" s="33"/>
      <c r="J37" s="33"/>
      <c r="K37" s="33"/>
      <c r="L37" s="33"/>
      <c r="M37" s="33"/>
    </row>
    <row r="38" spans="1:13" s="11" customFormat="1" ht="11.25" x14ac:dyDescent="0.2">
      <c r="B38" s="33"/>
      <c r="C38" s="33"/>
      <c r="D38" s="33"/>
      <c r="E38" s="33"/>
      <c r="F38" s="33"/>
      <c r="G38" s="33"/>
      <c r="H38" s="33"/>
      <c r="I38" s="33"/>
      <c r="J38" s="33"/>
      <c r="K38" s="33"/>
      <c r="L38" s="33"/>
      <c r="M38" s="33"/>
    </row>
    <row r="39" spans="1:13" s="11" customFormat="1" ht="11.25" x14ac:dyDescent="0.2"/>
    <row r="40" spans="1:13" s="11" customFormat="1" ht="11.25" x14ac:dyDescent="0.2"/>
    <row r="41" spans="1:13" s="11" customFormat="1" ht="11.25" x14ac:dyDescent="0.2"/>
    <row r="42" spans="1:13" s="11" customFormat="1" ht="11.25" x14ac:dyDescent="0.2"/>
    <row r="43" spans="1:13" s="11" customFormat="1" ht="11.25" x14ac:dyDescent="0.2"/>
    <row r="44" spans="1:13" s="11" customFormat="1" ht="11.25" x14ac:dyDescent="0.2"/>
    <row r="45" spans="1:13" s="11" customFormat="1" ht="11.25" x14ac:dyDescent="0.2"/>
    <row r="46" spans="1:13" s="11" customFormat="1" ht="11.25" x14ac:dyDescent="0.2"/>
    <row r="47" spans="1:13" s="11" customFormat="1" ht="11.25" x14ac:dyDescent="0.2"/>
    <row r="48" spans="1:13" s="11" customFormat="1" ht="11.25" x14ac:dyDescent="0.2"/>
    <row r="49" s="11" customFormat="1" ht="11.25" x14ac:dyDescent="0.2"/>
    <row r="50" s="11" customFormat="1" ht="11.25" x14ac:dyDescent="0.2"/>
    <row r="51" s="11" customFormat="1" ht="11.25" x14ac:dyDescent="0.2"/>
    <row r="52" s="11" customFormat="1" ht="11.25" x14ac:dyDescent="0.2"/>
    <row r="53" s="11" customFormat="1" ht="11.25" x14ac:dyDescent="0.2"/>
    <row r="54" s="11" customFormat="1" ht="11.25" x14ac:dyDescent="0.2"/>
    <row r="55" s="11" customFormat="1" ht="11.25" x14ac:dyDescent="0.2"/>
    <row r="56" s="11" customFormat="1" ht="11.25" x14ac:dyDescent="0.2"/>
    <row r="57" s="11" customFormat="1" ht="11.25" x14ac:dyDescent="0.2"/>
    <row r="58" s="11" customFormat="1" ht="11.25" x14ac:dyDescent="0.2"/>
    <row r="59" s="11" customFormat="1" ht="11.25" x14ac:dyDescent="0.2"/>
    <row r="60" s="11" customFormat="1" ht="11.25" x14ac:dyDescent="0.2"/>
    <row r="61" s="11" customFormat="1" ht="11.25" x14ac:dyDescent="0.2"/>
    <row r="62" s="11" customFormat="1" ht="11.25" x14ac:dyDescent="0.2"/>
    <row r="63" s="11" customFormat="1" ht="11.25" x14ac:dyDescent="0.2"/>
    <row r="64" s="11" customFormat="1" ht="11.25" x14ac:dyDescent="0.2"/>
    <row r="65" s="11" customFormat="1" ht="11.25" x14ac:dyDescent="0.2"/>
    <row r="66" s="11" customFormat="1" ht="11.25" x14ac:dyDescent="0.2"/>
    <row r="67" s="11" customFormat="1" ht="11.25" x14ac:dyDescent="0.2"/>
    <row r="68" s="11" customFormat="1" ht="11.25" x14ac:dyDescent="0.2"/>
    <row r="69" s="11" customFormat="1" ht="11.25" x14ac:dyDescent="0.2"/>
    <row r="70" s="11" customFormat="1" ht="11.25" x14ac:dyDescent="0.2"/>
    <row r="71" s="11" customFormat="1" ht="11.25" x14ac:dyDescent="0.2"/>
    <row r="72" s="11" customFormat="1" ht="11.25" x14ac:dyDescent="0.2"/>
    <row r="73" s="11" customFormat="1" ht="11.25" x14ac:dyDescent="0.2"/>
    <row r="74" s="11" customFormat="1" ht="11.25" x14ac:dyDescent="0.2"/>
    <row r="75" s="11" customFormat="1" ht="11.25" x14ac:dyDescent="0.2"/>
    <row r="76" s="11" customFormat="1" ht="11.25" x14ac:dyDescent="0.2"/>
    <row r="77" s="11" customFormat="1" ht="11.25" x14ac:dyDescent="0.2"/>
    <row r="78" s="11" customFormat="1" ht="11.25" x14ac:dyDescent="0.2"/>
    <row r="79" s="11" customFormat="1" ht="11.25" x14ac:dyDescent="0.2"/>
    <row r="80" s="11" customFormat="1" ht="11.25" x14ac:dyDescent="0.2"/>
    <row r="81" s="11" customFormat="1" ht="11.25" x14ac:dyDescent="0.2"/>
    <row r="82" s="11" customFormat="1" ht="11.25" x14ac:dyDescent="0.2"/>
    <row r="83" s="11" customFormat="1" ht="11.25" x14ac:dyDescent="0.2"/>
    <row r="84" s="11" customFormat="1" ht="11.25" x14ac:dyDescent="0.2"/>
    <row r="85" s="11" customFormat="1" ht="11.25" x14ac:dyDescent="0.2"/>
    <row r="86" s="11" customFormat="1" ht="11.25" x14ac:dyDescent="0.2"/>
    <row r="87" s="11" customFormat="1" ht="11.25" x14ac:dyDescent="0.2"/>
    <row r="88" s="11" customFormat="1" ht="11.25" x14ac:dyDescent="0.2"/>
    <row r="89" s="11" customFormat="1" ht="11.25" x14ac:dyDescent="0.2"/>
    <row r="90" s="11" customFormat="1" ht="11.25" x14ac:dyDescent="0.2"/>
    <row r="91" s="11" customFormat="1" ht="11.25" x14ac:dyDescent="0.2"/>
    <row r="92" s="11" customFormat="1" ht="11.25" x14ac:dyDescent="0.2"/>
    <row r="93" s="11" customFormat="1" ht="11.25" x14ac:dyDescent="0.2"/>
    <row r="94" s="11" customFormat="1" ht="11.25" x14ac:dyDescent="0.2"/>
    <row r="95" s="11" customFormat="1" ht="11.25" x14ac:dyDescent="0.2"/>
    <row r="96" s="11" customFormat="1" ht="11.25" x14ac:dyDescent="0.2"/>
    <row r="97" s="11" customFormat="1" ht="11.25" x14ac:dyDescent="0.2"/>
    <row r="98" s="11" customFormat="1" ht="11.25" x14ac:dyDescent="0.2"/>
    <row r="99" s="11" customFormat="1" ht="11.25" x14ac:dyDescent="0.2"/>
    <row r="100" s="11" customFormat="1" ht="11.25" x14ac:dyDescent="0.2"/>
    <row r="101" s="11" customFormat="1" ht="11.25" x14ac:dyDescent="0.2"/>
    <row r="102" s="11" customFormat="1" ht="11.25" x14ac:dyDescent="0.2"/>
    <row r="103" s="11" customFormat="1" ht="11.25" x14ac:dyDescent="0.2"/>
    <row r="104" s="11" customFormat="1" ht="11.25" x14ac:dyDescent="0.2"/>
    <row r="105" s="11" customFormat="1" ht="11.25" x14ac:dyDescent="0.2"/>
    <row r="106" s="11" customFormat="1" ht="11.25" x14ac:dyDescent="0.2"/>
    <row r="107" s="11" customFormat="1" ht="11.25" x14ac:dyDescent="0.2"/>
    <row r="108" s="11" customFormat="1" ht="11.25" x14ac:dyDescent="0.2"/>
    <row r="109" s="11" customFormat="1" ht="11.25" x14ac:dyDescent="0.2"/>
    <row r="110" s="11" customFormat="1" ht="11.25" x14ac:dyDescent="0.2"/>
    <row r="111" s="11" customFormat="1" ht="11.25" x14ac:dyDescent="0.2"/>
    <row r="112" s="11" customFormat="1" ht="11.25" x14ac:dyDescent="0.2"/>
  </sheetData>
  <mergeCells count="69">
    <mergeCell ref="A6:C6"/>
    <mergeCell ref="D6:M6"/>
    <mergeCell ref="A1:M1"/>
    <mergeCell ref="A2:M2"/>
    <mergeCell ref="A3:M3"/>
    <mergeCell ref="A4:M4"/>
    <mergeCell ref="A5:M5"/>
    <mergeCell ref="A7:M7"/>
    <mergeCell ref="B23:D23"/>
    <mergeCell ref="E23:G23"/>
    <mergeCell ref="H23:J23"/>
    <mergeCell ref="K23:M23"/>
    <mergeCell ref="H22:M22"/>
    <mergeCell ref="E17:G17"/>
    <mergeCell ref="H17:J17"/>
    <mergeCell ref="K17:M17"/>
    <mergeCell ref="E18:G18"/>
    <mergeCell ref="A11:E11"/>
    <mergeCell ref="E20:G20"/>
    <mergeCell ref="H20:J20"/>
    <mergeCell ref="K20:M20"/>
    <mergeCell ref="E21:G21"/>
    <mergeCell ref="H21:J21"/>
    <mergeCell ref="K21:M21"/>
    <mergeCell ref="H18:J18"/>
    <mergeCell ref="K18:M18"/>
    <mergeCell ref="E19:G19"/>
    <mergeCell ref="H19:J19"/>
    <mergeCell ref="K19:M19"/>
    <mergeCell ref="L12:M12"/>
    <mergeCell ref="J12:K12"/>
    <mergeCell ref="L13:M13"/>
    <mergeCell ref="E16:G16"/>
    <mergeCell ref="H16:J16"/>
    <mergeCell ref="K16:M16"/>
    <mergeCell ref="F12:I12"/>
    <mergeCell ref="F13:K13"/>
    <mergeCell ref="A12:E12"/>
    <mergeCell ref="A13:E13"/>
    <mergeCell ref="A14:M14"/>
    <mergeCell ref="A15:M15"/>
    <mergeCell ref="J11:K11"/>
    <mergeCell ref="H10:I10"/>
    <mergeCell ref="J8:M8"/>
    <mergeCell ref="F8:I8"/>
    <mergeCell ref="L11:M11"/>
    <mergeCell ref="F11:I11"/>
    <mergeCell ref="L10:M10"/>
    <mergeCell ref="F10:G10"/>
    <mergeCell ref="J10:K10"/>
    <mergeCell ref="B8:E8"/>
    <mergeCell ref="F9:G9"/>
    <mergeCell ref="H9:I9"/>
    <mergeCell ref="J9:K9"/>
    <mergeCell ref="L9:M9"/>
    <mergeCell ref="B9:E9"/>
    <mergeCell ref="A10:E10"/>
    <mergeCell ref="A22:G22"/>
    <mergeCell ref="B16:C16"/>
    <mergeCell ref="B17:C17"/>
    <mergeCell ref="B18:C18"/>
    <mergeCell ref="B19:C19"/>
    <mergeCell ref="B20:C20"/>
    <mergeCell ref="B21:C21"/>
    <mergeCell ref="B31:M31"/>
    <mergeCell ref="B32:M32"/>
    <mergeCell ref="B33:M33"/>
    <mergeCell ref="B34:M34"/>
    <mergeCell ref="B35:M35"/>
  </mergeCells>
  <pageMargins left="0.7" right="0.7" top="0.75" bottom="0.75" header="0.3" footer="0.3"/>
  <pageSetup scale="88" orientation="portrait" r:id="rId1"/>
  <headerFooter>
    <oddFooter>&amp;C&amp;"Arial,Regular"&amp;8Page 7 of 8&amp;R&amp;"Arial,Regular"&amp;8LGS-F007
V2025.1</oddFooter>
  </headerFooter>
  <ignoredErrors>
    <ignoredError sqref="L13"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64"/>
  <sheetViews>
    <sheetView view="pageLayout" zoomScaleNormal="100" workbookViewId="0">
      <selection activeCell="A4" sqref="A4:B4"/>
    </sheetView>
  </sheetViews>
  <sheetFormatPr defaultColWidth="10.85546875" defaultRowHeight="15.75" x14ac:dyDescent="0.25"/>
  <cols>
    <col min="1" max="1" width="48.42578125" style="1" customWidth="1"/>
    <col min="2" max="2" width="41.85546875" style="1" customWidth="1"/>
    <col min="3" max="16384" width="10.85546875" style="1"/>
  </cols>
  <sheetData>
    <row r="1" spans="1:13" x14ac:dyDescent="0.25">
      <c r="A1" s="243" t="s">
        <v>175</v>
      </c>
      <c r="B1" s="243"/>
      <c r="C1" s="103"/>
      <c r="D1" s="103"/>
      <c r="E1" s="103"/>
      <c r="F1" s="103"/>
      <c r="G1" s="103"/>
      <c r="H1" s="103"/>
    </row>
    <row r="2" spans="1:13" x14ac:dyDescent="0.25">
      <c r="A2" s="243" t="str">
        <f>'Air &amp; Flt Equip Sch 1'!A2:I2</f>
        <v xml:space="preserve">TAX YEAR 2025-2026 </v>
      </c>
      <c r="B2" s="243"/>
      <c r="C2" s="103"/>
      <c r="D2" s="103"/>
      <c r="E2" s="103"/>
      <c r="F2" s="103"/>
      <c r="G2" s="103"/>
      <c r="H2" s="103"/>
    </row>
    <row r="3" spans="1:13" x14ac:dyDescent="0.25">
      <c r="A3" s="243" t="str">
        <f>'Nevada Property Sch 2'!A3:F3</f>
        <v>FOR YEAR ENDING DECEMBER 31, 2024</v>
      </c>
      <c r="B3" s="243"/>
      <c r="C3" s="103"/>
      <c r="D3" s="103"/>
      <c r="E3" s="103"/>
      <c r="F3" s="103"/>
      <c r="G3" s="103"/>
      <c r="H3" s="103"/>
    </row>
    <row r="4" spans="1:13" x14ac:dyDescent="0.25">
      <c r="A4" s="244" t="s">
        <v>176</v>
      </c>
      <c r="B4" s="244"/>
      <c r="C4" s="104"/>
      <c r="D4" s="104"/>
      <c r="E4" s="104"/>
      <c r="F4" s="104"/>
      <c r="G4" s="104"/>
      <c r="H4" s="104"/>
    </row>
    <row r="5" spans="1:13" ht="16.5" thickBot="1" x14ac:dyDescent="0.3">
      <c r="A5" s="191" t="s">
        <v>177</v>
      </c>
      <c r="B5" s="191"/>
      <c r="C5" s="104"/>
      <c r="D5" s="104"/>
      <c r="E5" s="104"/>
      <c r="F5" s="104"/>
      <c r="G5" s="104"/>
      <c r="H5" s="104"/>
    </row>
    <row r="6" spans="1:13" ht="16.5" thickBot="1" x14ac:dyDescent="0.3">
      <c r="A6" s="157" t="s">
        <v>5</v>
      </c>
      <c r="B6" s="166">
        <f>'Cover Letter'!C6</f>
        <v>0</v>
      </c>
    </row>
    <row r="7" spans="1:13" ht="23.25" customHeight="1" x14ac:dyDescent="0.25">
      <c r="A7" s="369" t="s">
        <v>143</v>
      </c>
      <c r="B7" s="369"/>
      <c r="C7" s="33"/>
      <c r="D7" s="33"/>
      <c r="E7" s="33"/>
      <c r="F7" s="33"/>
      <c r="G7" s="33"/>
      <c r="H7" s="33"/>
      <c r="I7" s="33"/>
      <c r="J7" s="33"/>
      <c r="K7" s="33"/>
      <c r="L7" s="33"/>
      <c r="M7" s="33"/>
    </row>
    <row r="8" spans="1:13" ht="15" customHeight="1" x14ac:dyDescent="0.25">
      <c r="A8" s="259" t="s">
        <v>178</v>
      </c>
      <c r="B8" s="259"/>
    </row>
    <row r="9" spans="1:13" s="11" customFormat="1" ht="15" customHeight="1" x14ac:dyDescent="0.2">
      <c r="A9" s="353" t="s">
        <v>179</v>
      </c>
      <c r="B9" s="353"/>
      <c r="C9" s="149"/>
      <c r="D9" s="149"/>
      <c r="E9" s="149"/>
      <c r="F9" s="149"/>
      <c r="G9" s="149"/>
      <c r="H9" s="149"/>
    </row>
    <row r="10" spans="1:13" s="11" customFormat="1" ht="15" customHeight="1" x14ac:dyDescent="0.2">
      <c r="A10" s="353" t="s">
        <v>180</v>
      </c>
      <c r="B10" s="353"/>
      <c r="C10" s="149"/>
      <c r="D10" s="149"/>
      <c r="E10" s="149"/>
      <c r="F10" s="149"/>
      <c r="G10" s="149"/>
      <c r="H10" s="149"/>
    </row>
    <row r="11" spans="1:13" s="11" customFormat="1" ht="21.75" customHeight="1" x14ac:dyDescent="0.2">
      <c r="A11" s="353" t="s">
        <v>181</v>
      </c>
      <c r="B11" s="353"/>
      <c r="C11" s="149"/>
      <c r="D11" s="149"/>
      <c r="E11" s="149"/>
      <c r="F11" s="149"/>
      <c r="G11" s="149"/>
      <c r="H11" s="149"/>
    </row>
    <row r="12" spans="1:13" s="11" customFormat="1" ht="28.5" customHeight="1" thickBot="1" x14ac:dyDescent="0.25">
      <c r="A12" s="370" t="s">
        <v>208</v>
      </c>
      <c r="B12" s="370"/>
      <c r="C12" s="149"/>
      <c r="D12" s="149"/>
      <c r="E12" s="149"/>
      <c r="F12" s="149"/>
      <c r="G12" s="149"/>
      <c r="H12" s="149"/>
    </row>
    <row r="13" spans="1:13" s="11" customFormat="1" ht="15" customHeight="1" thickBot="1" x14ac:dyDescent="0.25">
      <c r="A13" s="159" t="s">
        <v>182</v>
      </c>
      <c r="B13" s="164" t="s">
        <v>183</v>
      </c>
    </row>
    <row r="14" spans="1:13" s="11" customFormat="1" ht="15" customHeight="1" x14ac:dyDescent="0.2">
      <c r="A14" s="160" t="s">
        <v>184</v>
      </c>
      <c r="B14" s="165"/>
    </row>
    <row r="15" spans="1:13" s="11" customFormat="1" ht="15" customHeight="1" x14ac:dyDescent="0.2">
      <c r="A15" s="161" t="s">
        <v>185</v>
      </c>
      <c r="B15" s="165"/>
    </row>
    <row r="16" spans="1:13" s="11" customFormat="1" ht="15" customHeight="1" x14ac:dyDescent="0.2">
      <c r="A16" s="161" t="s">
        <v>186</v>
      </c>
      <c r="B16" s="165"/>
    </row>
    <row r="17" spans="1:8" s="11" customFormat="1" ht="15" customHeight="1" x14ac:dyDescent="0.2">
      <c r="A17" s="162" t="s">
        <v>187</v>
      </c>
      <c r="B17" s="165"/>
      <c r="C17" s="33"/>
      <c r="D17" s="33"/>
      <c r="E17" s="33"/>
      <c r="F17" s="33"/>
      <c r="G17" s="33"/>
      <c r="H17" s="33"/>
    </row>
    <row r="18" spans="1:8" s="11" customFormat="1" ht="15" customHeight="1" x14ac:dyDescent="0.2">
      <c r="A18" s="161" t="s">
        <v>188</v>
      </c>
      <c r="B18" s="165"/>
      <c r="C18" s="33"/>
      <c r="D18" s="33"/>
      <c r="E18" s="33"/>
      <c r="F18" s="33"/>
      <c r="G18" s="33"/>
      <c r="H18" s="33"/>
    </row>
    <row r="19" spans="1:8" s="11" customFormat="1" ht="15" customHeight="1" x14ac:dyDescent="0.2">
      <c r="A19" s="162" t="s">
        <v>189</v>
      </c>
      <c r="B19" s="165"/>
      <c r="C19" s="33"/>
      <c r="D19" s="33"/>
      <c r="E19" s="33"/>
      <c r="F19" s="33"/>
      <c r="G19" s="33"/>
      <c r="H19" s="33"/>
    </row>
    <row r="20" spans="1:8" s="11" customFormat="1" ht="15" customHeight="1" x14ac:dyDescent="0.2">
      <c r="A20" s="161" t="s">
        <v>190</v>
      </c>
      <c r="B20" s="165"/>
      <c r="C20" s="33"/>
      <c r="D20" s="33"/>
      <c r="E20" s="33"/>
      <c r="F20" s="33"/>
      <c r="G20" s="33"/>
      <c r="H20" s="33"/>
    </row>
    <row r="21" spans="1:8" s="11" customFormat="1" ht="15" customHeight="1" x14ac:dyDescent="0.2">
      <c r="A21" s="162" t="s">
        <v>191</v>
      </c>
      <c r="B21" s="165"/>
      <c r="C21" s="148"/>
      <c r="D21" s="148"/>
      <c r="E21" s="148"/>
      <c r="F21" s="148"/>
      <c r="G21" s="148"/>
      <c r="H21" s="148"/>
    </row>
    <row r="22" spans="1:8" s="11" customFormat="1" ht="15" customHeight="1" x14ac:dyDescent="0.2">
      <c r="A22" s="161" t="s">
        <v>192</v>
      </c>
      <c r="B22" s="165"/>
      <c r="C22" s="155"/>
      <c r="D22" s="155"/>
      <c r="E22" s="155"/>
      <c r="F22" s="155"/>
      <c r="G22" s="155"/>
      <c r="H22" s="155"/>
    </row>
    <row r="23" spans="1:8" s="11" customFormat="1" ht="15" customHeight="1" x14ac:dyDescent="0.2">
      <c r="A23" s="162" t="s">
        <v>193</v>
      </c>
      <c r="B23" s="165"/>
      <c r="C23" s="62"/>
      <c r="D23" s="62"/>
    </row>
    <row r="24" spans="1:8" s="11" customFormat="1" ht="15" customHeight="1" x14ac:dyDescent="0.2">
      <c r="A24" s="162" t="s">
        <v>194</v>
      </c>
      <c r="B24" s="165"/>
      <c r="C24" s="62"/>
      <c r="D24" s="62"/>
    </row>
    <row r="25" spans="1:8" s="11" customFormat="1" ht="15" customHeight="1" x14ac:dyDescent="0.2">
      <c r="A25" s="161" t="s">
        <v>195</v>
      </c>
      <c r="B25" s="165"/>
      <c r="C25" s="62"/>
      <c r="D25" s="62"/>
    </row>
    <row r="26" spans="1:8" s="11" customFormat="1" ht="15" customHeight="1" x14ac:dyDescent="0.2">
      <c r="A26" s="161" t="s">
        <v>196</v>
      </c>
      <c r="B26" s="165"/>
      <c r="C26" s="156"/>
      <c r="D26" s="156"/>
    </row>
    <row r="27" spans="1:8" s="11" customFormat="1" ht="15" customHeight="1" x14ac:dyDescent="0.2">
      <c r="A27" s="161" t="s">
        <v>197</v>
      </c>
      <c r="B27" s="165"/>
      <c r="C27" s="62"/>
      <c r="D27" s="62"/>
    </row>
    <row r="28" spans="1:8" s="11" customFormat="1" ht="15" customHeight="1" x14ac:dyDescent="0.2">
      <c r="A28" s="161" t="s">
        <v>198</v>
      </c>
      <c r="B28" s="165"/>
      <c r="C28" s="156"/>
      <c r="D28" s="156"/>
    </row>
    <row r="29" spans="1:8" s="11" customFormat="1" ht="15" customHeight="1" x14ac:dyDescent="0.2">
      <c r="A29" s="161" t="s">
        <v>199</v>
      </c>
      <c r="B29" s="165"/>
      <c r="C29" s="62"/>
      <c r="D29" s="62"/>
    </row>
    <row r="30" spans="1:8" s="11" customFormat="1" ht="15" customHeight="1" x14ac:dyDescent="0.2">
      <c r="A30" s="162" t="s">
        <v>200</v>
      </c>
      <c r="B30" s="165"/>
      <c r="C30" s="156"/>
      <c r="D30" s="156"/>
    </row>
    <row r="31" spans="1:8" s="11" customFormat="1" ht="15" customHeight="1" x14ac:dyDescent="0.2">
      <c r="A31" s="163" t="s">
        <v>201</v>
      </c>
      <c r="B31" s="151">
        <f>SUM(B14:B30)</f>
        <v>0</v>
      </c>
      <c r="C31" s="62"/>
      <c r="D31" s="62"/>
    </row>
    <row r="32" spans="1:8" s="11" customFormat="1" ht="15" customHeight="1" x14ac:dyDescent="0.2">
      <c r="A32" s="143" t="s">
        <v>202</v>
      </c>
      <c r="B32" s="152"/>
      <c r="C32" s="156"/>
      <c r="D32" s="156"/>
    </row>
    <row r="33" spans="1:8" s="11" customFormat="1" ht="15" customHeight="1" thickBot="1" x14ac:dyDescent="0.25">
      <c r="A33" s="158" t="s">
        <v>203</v>
      </c>
      <c r="B33" s="153" t="str">
        <f>IF(B31&gt;0,B31/B32," ")</f>
        <v xml:space="preserve"> </v>
      </c>
      <c r="C33" s="156"/>
      <c r="D33" s="156"/>
    </row>
    <row r="34" spans="1:8" s="154" customFormat="1" ht="15.75" customHeight="1" x14ac:dyDescent="0.2">
      <c r="A34" s="371" t="s">
        <v>204</v>
      </c>
      <c r="B34" s="371"/>
      <c r="C34" s="150"/>
      <c r="D34" s="150"/>
    </row>
    <row r="35" spans="1:8" s="154" customFormat="1" ht="22.5" customHeight="1" x14ac:dyDescent="0.2">
      <c r="A35" s="371" t="s">
        <v>208</v>
      </c>
      <c r="B35" s="371"/>
      <c r="C35" s="150"/>
      <c r="D35" s="150"/>
    </row>
    <row r="36" spans="1:8" s="154" customFormat="1" ht="32.25" customHeight="1" x14ac:dyDescent="0.2">
      <c r="A36" s="372" t="s">
        <v>205</v>
      </c>
      <c r="B36" s="373"/>
      <c r="C36" s="150"/>
      <c r="D36" s="150"/>
    </row>
    <row r="37" spans="1:8" s="11" customFormat="1" ht="13.5" customHeight="1" x14ac:dyDescent="0.2">
      <c r="A37" s="367"/>
      <c r="B37" s="368"/>
      <c r="C37" s="156"/>
      <c r="D37" s="156"/>
    </row>
    <row r="38" spans="1:8" s="11" customFormat="1" ht="13.5" customHeight="1" x14ac:dyDescent="0.2">
      <c r="A38" s="367"/>
      <c r="B38" s="368"/>
    </row>
    <row r="39" spans="1:8" s="11" customFormat="1" ht="13.5" customHeight="1" x14ac:dyDescent="0.2">
      <c r="A39" s="308"/>
      <c r="B39" s="308"/>
    </row>
    <row r="40" spans="1:8" s="11" customFormat="1" ht="13.5" customHeight="1" x14ac:dyDescent="0.2">
      <c r="A40" s="308"/>
      <c r="B40" s="308"/>
    </row>
    <row r="41" spans="1:8" s="11" customFormat="1" ht="13.5" customHeight="1" x14ac:dyDescent="0.2">
      <c r="A41" s="308"/>
      <c r="B41" s="308"/>
      <c r="C41" s="62"/>
      <c r="D41" s="62"/>
      <c r="E41" s="62"/>
      <c r="F41" s="62"/>
      <c r="G41" s="62"/>
      <c r="H41" s="62"/>
    </row>
    <row r="42" spans="1:8" s="11" customFormat="1" ht="13.5" customHeight="1" x14ac:dyDescent="0.2">
      <c r="A42" s="308"/>
      <c r="B42" s="308"/>
      <c r="C42" s="150"/>
      <c r="D42" s="150"/>
      <c r="E42" s="150"/>
      <c r="F42" s="150"/>
      <c r="G42" s="150"/>
      <c r="H42" s="150"/>
    </row>
    <row r="43" spans="1:8" s="11" customFormat="1" ht="13.5" customHeight="1" x14ac:dyDescent="0.2">
      <c r="A43" s="308"/>
      <c r="B43" s="308"/>
    </row>
    <row r="44" spans="1:8" s="11" customFormat="1" ht="11.25" x14ac:dyDescent="0.2">
      <c r="A44" s="62"/>
      <c r="B44" s="62"/>
      <c r="C44" s="62"/>
      <c r="D44" s="62"/>
      <c r="E44" s="62"/>
      <c r="F44" s="62"/>
      <c r="G44" s="62"/>
      <c r="H44" s="62"/>
    </row>
    <row r="45" spans="1:8" s="11" customFormat="1" ht="11.25" x14ac:dyDescent="0.2">
      <c r="C45" s="62"/>
      <c r="D45" s="62"/>
      <c r="E45" s="62"/>
      <c r="F45" s="62"/>
      <c r="G45" s="62"/>
      <c r="H45" s="62"/>
    </row>
    <row r="46" spans="1:8" s="11" customFormat="1" ht="11.25" x14ac:dyDescent="0.2"/>
    <row r="47" spans="1:8" s="11" customFormat="1" ht="11.25" x14ac:dyDescent="0.2"/>
    <row r="48" spans="1:8" s="11" customFormat="1" ht="11.25" x14ac:dyDescent="0.2"/>
    <row r="49" spans="1:8" s="11" customFormat="1" ht="11.25" x14ac:dyDescent="0.2"/>
    <row r="50" spans="1:8" s="11" customFormat="1" ht="11.25" x14ac:dyDescent="0.2"/>
    <row r="51" spans="1:8" s="11" customFormat="1" ht="11.25" x14ac:dyDescent="0.2"/>
    <row r="52" spans="1:8" s="11" customFormat="1" ht="11.25" x14ac:dyDescent="0.2"/>
    <row r="53" spans="1:8" s="11" customFormat="1" ht="11.25" x14ac:dyDescent="0.2"/>
    <row r="54" spans="1:8" s="11" customFormat="1" ht="11.25" x14ac:dyDescent="0.2"/>
    <row r="55" spans="1:8" s="11" customFormat="1" ht="11.25" x14ac:dyDescent="0.2"/>
    <row r="56" spans="1:8" s="11" customFormat="1" ht="11.25" x14ac:dyDescent="0.2">
      <c r="A56" s="183"/>
      <c r="B56" s="183"/>
    </row>
    <row r="57" spans="1:8" s="11" customFormat="1" ht="11.25" x14ac:dyDescent="0.2">
      <c r="C57" s="183"/>
      <c r="D57" s="183"/>
      <c r="E57" s="183"/>
      <c r="F57" s="183"/>
      <c r="G57" s="183"/>
      <c r="H57" s="183"/>
    </row>
    <row r="58" spans="1:8" s="11" customFormat="1" ht="11.25" x14ac:dyDescent="0.2"/>
    <row r="59" spans="1:8" s="11" customFormat="1" ht="11.25" x14ac:dyDescent="0.2"/>
    <row r="60" spans="1:8" s="11" customFormat="1" ht="11.25" x14ac:dyDescent="0.2"/>
    <row r="61" spans="1:8" s="11" customFormat="1" ht="11.25" x14ac:dyDescent="0.2"/>
    <row r="62" spans="1:8" s="11" customFormat="1" ht="11.25" x14ac:dyDescent="0.2"/>
    <row r="63" spans="1:8" s="11" customFormat="1" ht="11.25" x14ac:dyDescent="0.2"/>
    <row r="64" spans="1:8" s="11" customFormat="1" x14ac:dyDescent="0.25">
      <c r="A64" s="1"/>
      <c r="B64" s="1"/>
    </row>
  </sheetData>
  <mergeCells count="21">
    <mergeCell ref="A37:B37"/>
    <mergeCell ref="A1:B1"/>
    <mergeCell ref="A2:B2"/>
    <mergeCell ref="A3:B3"/>
    <mergeCell ref="A4:B4"/>
    <mergeCell ref="A5:B5"/>
    <mergeCell ref="A7:B7"/>
    <mergeCell ref="A8:B8"/>
    <mergeCell ref="A9:B9"/>
    <mergeCell ref="A10:B10"/>
    <mergeCell ref="A11:B11"/>
    <mergeCell ref="A12:B12"/>
    <mergeCell ref="A35:B35"/>
    <mergeCell ref="A34:B34"/>
    <mergeCell ref="A36:B36"/>
    <mergeCell ref="A42:B42"/>
    <mergeCell ref="A43:B43"/>
    <mergeCell ref="A38:B38"/>
    <mergeCell ref="A39:B39"/>
    <mergeCell ref="A40:B40"/>
    <mergeCell ref="A41:B41"/>
  </mergeCells>
  <pageMargins left="0.7" right="0.7" top="0.75" bottom="0.75" header="0.3" footer="0.3"/>
  <pageSetup orientation="portrait" r:id="rId1"/>
  <headerFooter>
    <oddFooter>&amp;C&amp;"Arial,Regular"&amp;8Page 8 of 8&amp;R&amp;"Arial,Regular"&amp;8LGS-F007
V2025.1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594473-D070-4415-8970-B8E156998F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63C4462-D413-410A-8B5B-E1224408BE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5C3D48-6D46-46E4-A627-0045757EB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Cover Letter</vt:lpstr>
      <vt:lpstr>Questionnaire</vt:lpstr>
      <vt:lpstr>Air &amp; Flt Equip Sch 1</vt:lpstr>
      <vt:lpstr>Nevada Property Sch 2</vt:lpstr>
      <vt:lpstr>Leased Rented Data Sch 2A</vt:lpstr>
      <vt:lpstr>Exemption Claim Sch 2B</vt:lpstr>
      <vt:lpstr>State Allocation Sch 3A </vt:lpstr>
      <vt:lpstr>Apportion Data Sch 3B </vt:lpstr>
      <vt:lpstr>'Apportion Data Sch 3B '!Print_Area</vt:lpstr>
    </vt:vector>
  </TitlesOfParts>
  <Manager/>
  <Company>Taxation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Harman Bains</dc:creator>
  <cp:keywords/>
  <dc:description/>
  <cp:lastModifiedBy>Brandy Delaney</cp:lastModifiedBy>
  <cp:revision/>
  <cp:lastPrinted>2024-12-27T17:00:18Z</cp:lastPrinted>
  <dcterms:created xsi:type="dcterms:W3CDTF">2015-12-10T18:57:24Z</dcterms:created>
  <dcterms:modified xsi:type="dcterms:W3CDTF">2024-12-27T19:38:52Z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