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olmstead\Desktop\"/>
    </mc:Choice>
  </mc:AlternateContent>
  <xr:revisionPtr revIDLastSave="0" documentId="8_{B6FDBD03-01BB-4F9C-914C-2C0621825BA0}" xr6:coauthVersionLast="47" xr6:coauthVersionMax="47" xr10:uidLastSave="{00000000-0000-0000-0000-000000000000}"/>
  <bookViews>
    <workbookView xWindow="-108" yWindow="-108" windowWidth="23256" windowHeight="12456" activeTab="12" xr2:uid="{59D1F6B3-2447-44F6-957A-84C23CD852EC}"/>
  </bookViews>
  <sheets>
    <sheet name="FY21" sheetId="1" r:id="rId1"/>
    <sheet name="JUL" sheetId="2" r:id="rId2"/>
    <sheet name="AUG" sheetId="3" r:id="rId3"/>
    <sheet name="SEPT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" sheetId="10" r:id="rId10"/>
    <sheet name="APR" sheetId="11" r:id="rId11"/>
    <sheet name="MAY" sheetId="12" r:id="rId12"/>
    <sheet name="JUN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8" l="1"/>
</calcChain>
</file>

<file path=xl/sharedStrings.xml><?xml version="1.0" encoding="utf-8"?>
<sst xmlns="http://schemas.openxmlformats.org/spreadsheetml/2006/main" count="1118" uniqueCount="122">
  <si>
    <t>GROSS REVENUE COMPARISONS</t>
  </si>
  <si>
    <t>SALES &amp; BUSINESS TAX COLLECTIONS</t>
  </si>
  <si>
    <t>TOTAL</t>
  </si>
  <si>
    <t>--------------------------------------------------------</t>
  </si>
  <si>
    <t>-</t>
  </si>
  <si>
    <t>2% SALES TAX</t>
  </si>
  <si>
    <t>2.6% LOCAL SCHOOL SUPPORT TAX</t>
  </si>
  <si>
    <t>1/2% BASIC CITY/COUNTY RELIEF TAX</t>
  </si>
  <si>
    <t>1 3/4% SUPPLEMENTAL CITY/COUNTY RELIEF TAX</t>
  </si>
  <si>
    <t>COUNTY OPTIONAL TAX</t>
  </si>
  <si>
    <t xml:space="preserve">    SUBTOTAL SALES TAX</t>
  </si>
  <si>
    <t>BUSINESS LICENSE FEE</t>
  </si>
  <si>
    <t>MODIFIED BUSINESS TAX</t>
  </si>
  <si>
    <t xml:space="preserve">   TOTAL SALES &amp; BUSINESS TAX</t>
  </si>
  <si>
    <t>EXCISE TAXES COLLECTIONS</t>
  </si>
  <si>
    <t>------------------------------------------------</t>
  </si>
  <si>
    <t>CIGARETTE TAX</t>
  </si>
  <si>
    <t>OTHER TOBACCO TAX</t>
  </si>
  <si>
    <t>LIQUOR TAX</t>
  </si>
  <si>
    <t>INSURANCE PREMIUM TAX</t>
  </si>
  <si>
    <t>TIRE TAX</t>
  </si>
  <si>
    <t>GOVERNMENTAL SERVICES TAX</t>
  </si>
  <si>
    <t>LIVE ENTERTAINMENT TAX</t>
  </si>
  <si>
    <t>BANK EXCISE TAX</t>
  </si>
  <si>
    <t>REAL PROPERTY TRANSFER TAX</t>
  </si>
  <si>
    <t>LODGING TAX</t>
  </si>
  <si>
    <t xml:space="preserve">  3/8% FOR TOURISM</t>
  </si>
  <si>
    <t xml:space="preserve">  3% TO SCHOOL SUPPORT FUND</t>
  </si>
  <si>
    <t>TRANSPORTATION CONNECTION TAX</t>
  </si>
  <si>
    <t>COMMERCE TAX</t>
  </si>
  <si>
    <t>REATIL MARIJUANA TAX</t>
  </si>
  <si>
    <t>WHOLESALE MARIJUANA TAX</t>
  </si>
  <si>
    <t xml:space="preserve">   TOTAL EXCISE TAXES</t>
  </si>
  <si>
    <t xml:space="preserve">PREPARED BY DEPARTMENT OF TAXATION 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</si>
  <si>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</si>
  <si>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</si>
  <si>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</si>
  <si>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</si>
  <si>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</si>
  <si>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</si>
  <si>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</si>
  <si>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</si>
  <si>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</si>
  <si>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</si>
  <si>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</si>
  <si>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</si>
  <si>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FOR FISCAL YEAR 2021</t>
  </si>
  <si>
    <t>FOR JULY 2021 VS JULY 2020</t>
  </si>
  <si>
    <t>DIFFERENCE</t>
  </si>
  <si>
    <t>FISCAL</t>
  </si>
  <si>
    <t>PRIOR FISCAL</t>
  </si>
  <si>
    <t>JULY 2021</t>
  </si>
  <si>
    <t>AMOUNT</t>
  </si>
  <si>
    <t>PERCENT</t>
  </si>
  <si>
    <t>YEAR TO DATE</t>
  </si>
  <si>
    <t>SALES &amp; BUSINESS TAX-FY22 JULY ACTIVITY/AUGUST COLLECTIONS</t>
  </si>
  <si>
    <t>----------------------------------------------------------</t>
  </si>
  <si>
    <t>EXCISE TAXES-FY22 JULY ACTIVITY/AUGUST COLLECTIONS</t>
  </si>
  <si>
    <t>--------------------------------------------------</t>
  </si>
  <si>
    <t>GOVERNMENTAL SERVICES FEE-SHRT TERM LESSOR</t>
  </si>
  <si>
    <t>------------------------------</t>
  </si>
  <si>
    <t>------------------------</t>
  </si>
  <si>
    <t>------------------</t>
  </si>
  <si>
    <t>--------------------------</t>
  </si>
  <si>
    <t>-------------------------</t>
  </si>
  <si>
    <t>-----------------------</t>
  </si>
  <si>
    <t>-----------------</t>
  </si>
  <si>
    <t>RETAIL CANNABIS TAX</t>
  </si>
  <si>
    <t>WHOLESALE CANNABIS TAX</t>
  </si>
  <si>
    <t xml:space="preserve">  LOCAL</t>
  </si>
  <si>
    <t xml:space="preserve">  STATE</t>
  </si>
  <si>
    <t>FOR AUGUST 2021 VS AUGUST 2020</t>
  </si>
  <si>
    <t>AUGUST 2021</t>
  </si>
  <si>
    <t>SALES &amp; BUSINESS TAX-FY22 AUGUST ACTIVITY/SEPTEMBER COLLECTIONS</t>
  </si>
  <si>
    <t>EXCISE TAXES-FY22 AUGUST ACTIVITY/SEPTEMBER COLLECTIONS</t>
  </si>
  <si>
    <t>RETAIL MARIJUANA TAX</t>
  </si>
  <si>
    <t>FOR SEPTEMBER 2021 VS SEPTEMBER 2020</t>
  </si>
  <si>
    <t>SEPTEMBER 2021</t>
  </si>
  <si>
    <t>SALES &amp; BUSINESS TAX-FY22 SEPTEMBER ACTIVITY/OCTOBER COLLECTIONS</t>
  </si>
  <si>
    <t>EXCISE TAXES-FY22 SEPTEMBER ACTIVITY/OCTOBER COLLECTIONS</t>
  </si>
  <si>
    <t>FOR OCTOBER 2021 VS OCTOBER 2020</t>
  </si>
  <si>
    <t>OCTOBER 2021</t>
  </si>
  <si>
    <t>SALES &amp; BUSINESS TAX-FY22 OCTOBER ACTIVITY/NOVEMBER COLLECTIONS</t>
  </si>
  <si>
    <t>EXCISE TAXES-FY22 OCTOBER ACTIVITY/NOVEMBER COLLECTIONS</t>
  </si>
  <si>
    <t>FOR NOVEMBER 2021 VS NOVEMBER 2020</t>
  </si>
  <si>
    <t>NOVEMBER 2021</t>
  </si>
  <si>
    <t>SALES &amp; BUSINESS TAX-FY22 NOVEMBER ACTIVITY/DECEMBER COLLECTIONS</t>
  </si>
  <si>
    <t>EXCISE TAXES-FY22 NOVEMBER ACTIVITY/DECEMBER COLLECTIONS</t>
  </si>
  <si>
    <t>FOR DECEMBER 2021 VS DECEMBER 2020</t>
  </si>
  <si>
    <t>DECEMBER 2021</t>
  </si>
  <si>
    <t>SALES &amp; BUSINESS TAX-FY22 DECEMBER ACTIVITY/JANUARY COLLECTIONS</t>
  </si>
  <si>
    <t>EXCISE TAXES-FY22 DECEMBER ACTIVITY/JANUARY COLLECTIONS</t>
  </si>
  <si>
    <t>FOR JANUARY 2022 VS JANUARY 2021</t>
  </si>
  <si>
    <t>JANUARY 2022</t>
  </si>
  <si>
    <t>SALES &amp; BUSINESS TAX-FY22 JANUARY ACTIVITY/FEBRUARY COLLECTIONS</t>
  </si>
  <si>
    <t>EXCISE TAXES-FY22 JANUARY ACTIVITY/FEBRUARY COLLECTIONS</t>
  </si>
  <si>
    <t>FOR FEBRUARY 2022 VS FEBRUARY 2021</t>
  </si>
  <si>
    <t>FEBRUARY 2022</t>
  </si>
  <si>
    <t>SALES &amp; BUSINESS TAX-FY22 FEBRUARY ACTIVITY/MARCH COLLECTIONS</t>
  </si>
  <si>
    <t>EXCISE TAXES-FY22 FEBRUARY ACTIVITY/MARCH COLLECTIONS</t>
  </si>
  <si>
    <t>INSURANCE PREMIUM TAX | RETALIATORY TAX</t>
  </si>
  <si>
    <t>---------------------------</t>
  </si>
  <si>
    <t>FOR APRIL 2022 VS APRIL 2021</t>
  </si>
  <si>
    <t>APRIL 2022</t>
  </si>
  <si>
    <t>SALES &amp; BUSINESS TAX-FY22 APRIL ACTIVITY/MAY COLLECTIONS</t>
  </si>
  <si>
    <t>EXCISE TAXES-FY22 APRIL ACTIVITY/MAY COLLECTIONS</t>
  </si>
  <si>
    <t>-----------------------------</t>
  </si>
  <si>
    <t>FOR MARCH 2022 VS MARCH 2021</t>
  </si>
  <si>
    <t>MARCH 2022</t>
  </si>
  <si>
    <t>SALES &amp; BUSINESS TAX-FY22 MARCH ACTIVITY/APRIL COLLECTIONS</t>
  </si>
  <si>
    <t>EXCISE TAXES-FY22 MARCH ACTIVITY/APRIL COLLECTIONS</t>
  </si>
  <si>
    <t>-------------------------------</t>
  </si>
  <si>
    <t>FOR MAY 2022 VS MAY 2021</t>
  </si>
  <si>
    <t>MAY 2022</t>
  </si>
  <si>
    <t>SALES &amp; BUSINESS TAX-FY22 MAY ACTIVITY/JUNE COLLECTIONS</t>
  </si>
  <si>
    <t>EXCISE TAXES-FY22 MAY ACTIVITY/JUNE COLLECTIONS</t>
  </si>
  <si>
    <t>FOR JUNE 2022 VS JUNE 2021</t>
  </si>
  <si>
    <t>JUNE 2022</t>
  </si>
  <si>
    <t>SALES &amp; BUSINESS TAX-FY22 JUNE ACTIVITY/JULY COLLECTIONS</t>
  </si>
  <si>
    <t>EXCISE TAXES-FY22 JUNE ACTIVITY/JULY COLLECTIONS</t>
  </si>
  <si>
    <t>COMMERCE TAX*</t>
  </si>
  <si>
    <t>*Commerce tax reporting will not be final until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</si>
</sst>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63"/>
      <name val="Courier New"/>
      <family val="3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rgb="FFFF0000"/>
      <name val="Berlin Sans FB Demi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2" borderId="1" applyNumberFormat="0" applyAlignment="0" applyProtection="0"/>
  </cellStyleXfs>
  <cellXfs count="64">
    <xf numFmtId="0" fontId="0" fillId="0" borderId="0" xfId="0"/>
    <xf numFmtId="10" fontId="1" fillId="0" borderId="0" xfId="1" applyNumberFormat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49" fontId="1" fillId="0" borderId="0" xfId="1" quotePrefix="1" applyNumberFormat="1" applyAlignment="1">
      <alignment horizontal="center"/>
    </xf>
    <xf numFmtId="10" fontId="1" fillId="0" borderId="0" xfId="1" applyNumberFormat="1" applyAlignment="1">
      <alignment horizontal="center"/>
    </xf>
    <xf numFmtId="7" fontId="1" fillId="0" borderId="0" xfId="1" applyNumberFormat="1" applyAlignment="1">
      <alignment horizontal="fill"/>
    </xf>
    <xf numFmtId="164" fontId="1" fillId="0" borderId="0" xfId="1" applyNumberFormat="1" applyAlignment="1">
      <alignment horizontal="fill"/>
    </xf>
    <xf numFmtId="5" fontId="1" fillId="0" borderId="0" xfId="1" applyNumberFormat="1"/>
    <xf numFmtId="164" fontId="1" fillId="0" borderId="0" xfId="1" applyNumberFormat="1"/>
    <xf numFmtId="0" fontId="1" fillId="0" borderId="0" xfId="1" applyAlignment="1">
      <alignment horizontal="left"/>
    </xf>
    <xf numFmtId="42" fontId="1" fillId="0" borderId="0" xfId="1" applyNumberFormat="1"/>
    <xf numFmtId="7" fontId="1" fillId="0" borderId="0" xfId="1" applyNumberFormat="1"/>
    <xf numFmtId="164" fontId="1" fillId="0" borderId="0" xfId="1" applyNumberFormat="1" applyAlignment="1">
      <alignment horizontal="right"/>
    </xf>
    <xf numFmtId="0" fontId="1" fillId="0" borderId="0" xfId="2" applyAlignment="1">
      <alignment horizontal="left"/>
    </xf>
    <xf numFmtId="0" fontId="3" fillId="0" borderId="0" xfId="1" applyFont="1"/>
    <xf numFmtId="0" fontId="1" fillId="0" borderId="0" xfId="2"/>
    <xf numFmtId="0" fontId="1" fillId="0" borderId="0" xfId="2" applyAlignment="1">
      <alignment horizontal="center"/>
    </xf>
    <xf numFmtId="8" fontId="1" fillId="0" borderId="0" xfId="2" applyNumberFormat="1"/>
    <xf numFmtId="164" fontId="1" fillId="0" borderId="0" xfId="2" applyNumberFormat="1" applyAlignment="1">
      <alignment horizontal="center"/>
    </xf>
    <xf numFmtId="164" fontId="1" fillId="0" borderId="0" xfId="2" quotePrefix="1" applyNumberFormat="1" applyAlignment="1">
      <alignment horizontal="center"/>
    </xf>
    <xf numFmtId="0" fontId="1" fillId="0" borderId="0" xfId="2" quotePrefix="1" applyAlignment="1">
      <alignment horizontal="center"/>
    </xf>
    <xf numFmtId="49" fontId="1" fillId="0" borderId="0" xfId="2" quotePrefix="1" applyNumberFormat="1" applyAlignment="1">
      <alignment horizontal="center"/>
    </xf>
    <xf numFmtId="164" fontId="1" fillId="0" borderId="0" xfId="2" applyNumberFormat="1" applyAlignment="1">
      <alignment horizontal="fill"/>
    </xf>
    <xf numFmtId="7" fontId="1" fillId="0" borderId="0" xfId="2" applyNumberFormat="1" applyAlignment="1">
      <alignment horizontal="fill"/>
    </xf>
    <xf numFmtId="0" fontId="2" fillId="0" borderId="0" xfId="2" quotePrefix="1" applyFont="1" applyAlignment="1">
      <alignment horizontal="left"/>
    </xf>
    <xf numFmtId="7" fontId="1" fillId="0" borderId="0" xfId="2" applyNumberFormat="1"/>
    <xf numFmtId="0" fontId="1" fillId="0" borderId="0" xfId="0" applyFont="1" applyAlignment="1">
      <alignment horizontal="left"/>
    </xf>
    <xf numFmtId="164" fontId="1" fillId="0" borderId="0" xfId="2" applyNumberFormat="1"/>
    <xf numFmtId="10" fontId="1" fillId="0" borderId="0" xfId="2" applyNumberFormat="1"/>
    <xf numFmtId="5" fontId="1" fillId="0" borderId="0" xfId="2" applyNumberFormat="1"/>
    <xf numFmtId="164" fontId="1" fillId="0" borderId="0" xfId="2" applyNumberFormat="1" applyProtection="1">
      <protection hidden="1"/>
    </xf>
    <xf numFmtId="10" fontId="1" fillId="0" borderId="0" xfId="2" applyNumberFormat="1" applyProtection="1">
      <protection hidden="1"/>
    </xf>
    <xf numFmtId="5" fontId="1" fillId="0" borderId="0" xfId="2" applyNumberFormat="1" applyProtection="1">
      <protection hidden="1"/>
    </xf>
    <xf numFmtId="0" fontId="5" fillId="0" borderId="0" xfId="2" quotePrefix="1" applyFont="1" applyAlignment="1">
      <alignment horizontal="left"/>
    </xf>
    <xf numFmtId="164" fontId="1" fillId="0" borderId="0" xfId="2" quotePrefix="1" applyNumberFormat="1"/>
    <xf numFmtId="5" fontId="1" fillId="0" borderId="0" xfId="2" quotePrefix="1" applyNumberFormat="1"/>
    <xf numFmtId="0" fontId="1" fillId="0" borderId="0" xfId="2" quotePrefix="1" applyAlignment="1">
      <alignment horizontal="left"/>
    </xf>
    <xf numFmtId="0" fontId="1" fillId="0" borderId="0" xfId="2" applyAlignment="1">
      <alignment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3" fontId="0" fillId="0" borderId="0" xfId="0" applyNumberFormat="1"/>
    <xf numFmtId="0" fontId="4" fillId="0" borderId="0" xfId="2" applyFont="1" applyAlignment="1">
      <alignment horizontal="center"/>
    </xf>
    <xf numFmtId="7" fontId="0" fillId="0" borderId="0" xfId="0" applyNumberForma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4" fontId="1" fillId="0" borderId="0" xfId="2" applyNumberFormat="1"/>
    <xf numFmtId="164" fontId="0" fillId="0" borderId="0" xfId="0" applyNumberFormat="1"/>
    <xf numFmtId="165" fontId="0" fillId="0" borderId="0" xfId="0" applyNumberFormat="1" applyBorder="1"/>
    <xf numFmtId="0" fontId="0" fillId="0" borderId="0" xfId="0" applyBorder="1"/>
    <xf numFmtId="165" fontId="6" fillId="0" borderId="0" xfId="4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5" fontId="0" fillId="0" borderId="0" xfId="0" applyNumberFormat="1"/>
    <xf numFmtId="0" fontId="7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center"/>
    </xf>
  </cellXfs>
  <cellStyles count="5">
    <cellStyle name="Check Cell" xfId="4" builtinId="23"/>
    <cellStyle name="Comma 2" xfId="3" xr:uid="{49708F47-778C-4A76-8686-FAA1979C35F7}"/>
    <cellStyle name="Normal" xfId="0" builtinId="0"/>
    <cellStyle name="Normal 3 2" xfId="2" xr:uid="{BF29C2CA-35A6-40C0-AF86-4BDBC9F5D467}"/>
    <cellStyle name="Normal 4 2" xfId="1" xr:uid="{281B2922-84E8-4CD6-8DE1-BE31F5A533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6F93E-DF5E-491E-B462-C7699E387430}">
  <sheetPr codeName="Sheet1"/>
  <dimension ref="A1:S49"/>
  <sheetViews>
    <sheetView workbookViewId="0">
      <selection activeCell="N10" sqref="N10"/>
    </sheetView>
  </sheetViews>
  <sheetFormatPr defaultRowHeight="14.4" x14ac:dyDescent="0.3"/>
  <cols>
    <col min="1" max="1" width="38.6640625" customWidth="1"/>
    <col min="3" max="3" width="12.6640625" bestFit="1" customWidth="1"/>
    <col min="4" max="4" width="13.33203125" bestFit="1" customWidth="1"/>
    <col min="5" max="5" width="17.44140625" bestFit="1" customWidth="1"/>
    <col min="6" max="6" width="14.6640625" bestFit="1" customWidth="1"/>
    <col min="7" max="7" width="16.44140625" bestFit="1" customWidth="1"/>
    <col min="8" max="8" width="16.33203125" bestFit="1" customWidth="1"/>
    <col min="9" max="9" width="14.33203125" bestFit="1" customWidth="1"/>
    <col min="10" max="10" width="15.88671875" bestFit="1" customWidth="1"/>
    <col min="11" max="11" width="14.6640625" bestFit="1" customWidth="1"/>
    <col min="12" max="14" width="12.6640625" bestFit="1" customWidth="1"/>
    <col min="15" max="15" width="15.44140625" bestFit="1" customWidth="1"/>
  </cols>
  <sheetData>
    <row r="1" spans="1:1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">
      <c r="A2" s="1" t="s">
        <v>46</v>
      </c>
      <c r="B2" s="1"/>
      <c r="C2" s="2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1"/>
      <c r="B3" s="1"/>
      <c r="C3" s="4"/>
      <c r="D3" s="4"/>
      <c r="E3" s="4"/>
      <c r="F3" s="4"/>
      <c r="G3" s="4"/>
      <c r="H3" s="3"/>
      <c r="I3" s="4"/>
      <c r="J3" s="4"/>
      <c r="K3" s="4"/>
      <c r="L3" s="4"/>
      <c r="M3" s="4"/>
      <c r="N3" s="4"/>
      <c r="O3" s="1"/>
      <c r="P3" s="1"/>
      <c r="Q3" s="1"/>
      <c r="R3" s="1"/>
      <c r="S3" s="1"/>
    </row>
    <row r="4" spans="1:19" x14ac:dyDescent="0.3">
      <c r="A4" s="1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</row>
    <row r="5" spans="1:19" x14ac:dyDescent="0.3">
      <c r="A5" s="1" t="s">
        <v>1</v>
      </c>
      <c r="B5" s="1"/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42</v>
      </c>
      <c r="L5" s="5" t="s">
        <v>43</v>
      </c>
      <c r="M5" s="5" t="s">
        <v>44</v>
      </c>
      <c r="N5" s="5" t="s">
        <v>45</v>
      </c>
      <c r="O5" s="6" t="s">
        <v>2</v>
      </c>
      <c r="P5" s="1"/>
      <c r="Q5" s="1"/>
      <c r="R5" s="1"/>
      <c r="S5" s="1"/>
    </row>
    <row r="6" spans="1:19" x14ac:dyDescent="0.3">
      <c r="A6" s="1" t="s">
        <v>3</v>
      </c>
      <c r="B6" s="1"/>
      <c r="C6" s="7" t="s">
        <v>4</v>
      </c>
      <c r="D6" s="7" t="s">
        <v>4</v>
      </c>
      <c r="E6" s="7" t="s">
        <v>4</v>
      </c>
      <c r="F6" s="7" t="s">
        <v>4</v>
      </c>
      <c r="G6" s="7" t="s">
        <v>4</v>
      </c>
      <c r="H6" s="7" t="s">
        <v>4</v>
      </c>
      <c r="I6" s="8" t="s">
        <v>4</v>
      </c>
      <c r="J6" s="7" t="s">
        <v>4</v>
      </c>
      <c r="K6" s="7" t="s">
        <v>4</v>
      </c>
      <c r="L6" s="8" t="s">
        <v>4</v>
      </c>
      <c r="M6" s="8" t="s">
        <v>4</v>
      </c>
      <c r="N6" s="8" t="s">
        <v>4</v>
      </c>
      <c r="O6" s="1"/>
      <c r="P6" s="1"/>
      <c r="Q6" s="1"/>
      <c r="R6" s="1"/>
      <c r="S6" s="1"/>
    </row>
    <row r="7" spans="1:19" x14ac:dyDescent="0.3">
      <c r="A7" s="1" t="s">
        <v>5</v>
      </c>
      <c r="B7" s="1"/>
      <c r="C7" s="9">
        <v>99775956.109999999</v>
      </c>
      <c r="D7" s="9">
        <v>97545312.629999995</v>
      </c>
      <c r="E7" s="9">
        <v>105614447.37</v>
      </c>
      <c r="F7" s="9">
        <v>102063832.48</v>
      </c>
      <c r="G7" s="9">
        <v>100970995.02</v>
      </c>
      <c r="H7" s="9">
        <v>121738433.92</v>
      </c>
      <c r="I7" s="10">
        <v>96803615.469999999</v>
      </c>
      <c r="J7" s="9">
        <v>97789318</v>
      </c>
      <c r="K7" s="9">
        <v>131325198.20999999</v>
      </c>
      <c r="L7" s="10">
        <v>126515280.26000001</v>
      </c>
      <c r="M7" s="10">
        <v>125510622.08</v>
      </c>
      <c r="N7" s="10">
        <v>137601841.84999999</v>
      </c>
      <c r="O7" s="9">
        <v>1343254853.3999999</v>
      </c>
      <c r="P7" s="1"/>
      <c r="Q7" s="1"/>
      <c r="R7" s="1"/>
      <c r="S7" s="1"/>
    </row>
    <row r="8" spans="1:19" x14ac:dyDescent="0.3">
      <c r="A8" s="11" t="s">
        <v>6</v>
      </c>
      <c r="B8" s="1"/>
      <c r="C8" s="9">
        <v>128947934.34</v>
      </c>
      <c r="D8" s="9">
        <v>124906542.45999999</v>
      </c>
      <c r="E8" s="9">
        <v>136503750.63999999</v>
      </c>
      <c r="F8" s="9">
        <v>133499242.42</v>
      </c>
      <c r="G8" s="9">
        <v>132727147.01000001</v>
      </c>
      <c r="H8" s="9">
        <v>154123844.16</v>
      </c>
      <c r="I8" s="10">
        <v>124389113.92</v>
      </c>
      <c r="J8" s="9">
        <v>125395492.12</v>
      </c>
      <c r="K8" s="9">
        <v>169741018.80000001</v>
      </c>
      <c r="L8" s="10">
        <v>162323634.25999999</v>
      </c>
      <c r="M8" s="10">
        <v>162376914.53</v>
      </c>
      <c r="N8" s="10">
        <v>175261546.96000001</v>
      </c>
      <c r="O8" s="9">
        <v>1730196181.6199999</v>
      </c>
      <c r="P8" s="1"/>
      <c r="Q8" s="1"/>
      <c r="R8" s="1"/>
      <c r="S8" s="1"/>
    </row>
    <row r="9" spans="1:19" x14ac:dyDescent="0.3">
      <c r="A9" s="1" t="s">
        <v>7</v>
      </c>
      <c r="B9" s="1"/>
      <c r="C9" s="9">
        <v>24734038.469999999</v>
      </c>
      <c r="D9" s="9">
        <v>24008049.43</v>
      </c>
      <c r="E9" s="9">
        <v>25967102.370000001</v>
      </c>
      <c r="F9" s="9">
        <v>25647786.469999999</v>
      </c>
      <c r="G9" s="9">
        <v>24962011.489999998</v>
      </c>
      <c r="H9" s="9">
        <v>29531012.030000001</v>
      </c>
      <c r="I9" s="10">
        <v>23568334.329999998</v>
      </c>
      <c r="J9" s="9">
        <v>23891432.579999998</v>
      </c>
      <c r="K9" s="9">
        <v>32376428.280000001</v>
      </c>
      <c r="L9" s="10">
        <v>31212496.73</v>
      </c>
      <c r="M9" s="10">
        <v>31152927.699999999</v>
      </c>
      <c r="N9" s="10">
        <v>33449707.309999999</v>
      </c>
      <c r="O9" s="9">
        <v>330501327.18999994</v>
      </c>
      <c r="P9" s="1"/>
      <c r="Q9" s="1"/>
      <c r="R9" s="1"/>
      <c r="S9" s="1"/>
    </row>
    <row r="10" spans="1:19" x14ac:dyDescent="0.3">
      <c r="A10" s="1" t="s">
        <v>8</v>
      </c>
      <c r="B10" s="1"/>
      <c r="C10" s="9">
        <v>86546392.140000001</v>
      </c>
      <c r="D10" s="9">
        <v>83998233.060000002</v>
      </c>
      <c r="E10" s="9">
        <v>90861255.379999995</v>
      </c>
      <c r="F10" s="9">
        <v>89746978.700000003</v>
      </c>
      <c r="G10" s="9">
        <v>87345300.620000005</v>
      </c>
      <c r="H10" s="9">
        <v>103317538.33</v>
      </c>
      <c r="I10" s="10">
        <v>82460275.310000002</v>
      </c>
      <c r="J10" s="9">
        <v>83590861.599999994</v>
      </c>
      <c r="K10" s="9">
        <v>113287068.84</v>
      </c>
      <c r="L10" s="10">
        <v>109215547.81</v>
      </c>
      <c r="M10" s="10">
        <v>109005117.93000001</v>
      </c>
      <c r="N10" s="10">
        <v>117049133.84</v>
      </c>
      <c r="O10" s="9">
        <v>1156423703.5599999</v>
      </c>
      <c r="P10" s="1"/>
      <c r="Q10" s="1"/>
      <c r="R10" s="1"/>
      <c r="S10" s="1"/>
    </row>
    <row r="11" spans="1:19" x14ac:dyDescent="0.3">
      <c r="A11" s="1" t="s">
        <v>9</v>
      </c>
      <c r="B11" s="1"/>
      <c r="C11" s="9">
        <v>66734453.880000003</v>
      </c>
      <c r="D11" s="9">
        <v>65217297.25</v>
      </c>
      <c r="E11" s="9">
        <v>70414557.189999998</v>
      </c>
      <c r="F11" s="9">
        <v>69917377.269999996</v>
      </c>
      <c r="G11" s="9">
        <v>68248049.260000005</v>
      </c>
      <c r="H11" s="9">
        <v>80673905.390000001</v>
      </c>
      <c r="I11" s="10">
        <v>64469869.509999998</v>
      </c>
      <c r="J11" s="9">
        <v>65590967.359999999</v>
      </c>
      <c r="K11" s="9">
        <v>88816123.680000007</v>
      </c>
      <c r="L11" s="10">
        <v>85628803.959999993</v>
      </c>
      <c r="M11" s="10">
        <v>85305265.569999993</v>
      </c>
      <c r="N11" s="10">
        <v>91948999.310000002</v>
      </c>
      <c r="O11" s="9">
        <v>902965669.62999988</v>
      </c>
      <c r="P11" s="1"/>
      <c r="Q11" s="1"/>
      <c r="R11" s="1"/>
      <c r="S11" s="1"/>
    </row>
    <row r="12" spans="1:19" x14ac:dyDescent="0.3">
      <c r="A12" s="1"/>
      <c r="B12" s="1"/>
      <c r="C12" s="7" t="s">
        <v>4</v>
      </c>
      <c r="D12" s="7" t="s">
        <v>4</v>
      </c>
      <c r="E12" s="7" t="s">
        <v>4</v>
      </c>
      <c r="F12" s="7" t="s">
        <v>4</v>
      </c>
      <c r="G12" s="7" t="s">
        <v>4</v>
      </c>
      <c r="H12" s="7" t="s">
        <v>4</v>
      </c>
      <c r="I12" s="8" t="s">
        <v>4</v>
      </c>
      <c r="J12" s="7" t="s">
        <v>4</v>
      </c>
      <c r="K12" s="7" t="s">
        <v>4</v>
      </c>
      <c r="L12" s="8" t="s">
        <v>4</v>
      </c>
      <c r="M12" s="8" t="s">
        <v>4</v>
      </c>
      <c r="N12" s="8" t="s">
        <v>4</v>
      </c>
      <c r="O12" s="9"/>
      <c r="P12" s="1"/>
      <c r="Q12" s="1"/>
      <c r="R12" s="1"/>
      <c r="S12" s="1"/>
    </row>
    <row r="13" spans="1:19" x14ac:dyDescent="0.3">
      <c r="A13" s="1" t="s">
        <v>10</v>
      </c>
      <c r="B13" s="1"/>
      <c r="C13" s="9">
        <v>406738774.94</v>
      </c>
      <c r="D13" s="9">
        <v>395675434.82999998</v>
      </c>
      <c r="E13" s="9">
        <v>429361112.94999999</v>
      </c>
      <c r="F13" s="9">
        <v>420875217.33999997</v>
      </c>
      <c r="G13" s="9">
        <v>414253503.39999998</v>
      </c>
      <c r="H13" s="9">
        <v>489384733.82999998</v>
      </c>
      <c r="I13" s="9">
        <v>391691208.53999996</v>
      </c>
      <c r="J13" s="9">
        <v>396258071.65999997</v>
      </c>
      <c r="K13" s="9">
        <v>535545837.81</v>
      </c>
      <c r="L13" s="9">
        <v>514895763.01999998</v>
      </c>
      <c r="M13" s="9">
        <v>513350847.81</v>
      </c>
      <c r="N13" s="9">
        <v>555311229.26999998</v>
      </c>
      <c r="O13" s="9">
        <v>5463341735.3999996</v>
      </c>
      <c r="P13" s="1"/>
      <c r="Q13" s="1"/>
      <c r="R13" s="1"/>
      <c r="S13" s="1"/>
    </row>
    <row r="14" spans="1:19" x14ac:dyDescent="0.3">
      <c r="A14" s="1"/>
      <c r="B14" s="1"/>
      <c r="C14" s="9"/>
      <c r="D14" s="9"/>
      <c r="E14" s="9"/>
      <c r="F14" s="9"/>
      <c r="G14" s="9"/>
      <c r="H14" s="9"/>
      <c r="I14" s="10"/>
      <c r="J14" s="9"/>
      <c r="K14" s="12"/>
      <c r="L14" s="10"/>
      <c r="M14" s="10"/>
      <c r="N14" s="10"/>
      <c r="O14" s="9"/>
      <c r="P14" s="1"/>
      <c r="Q14" s="1"/>
      <c r="R14" s="1"/>
      <c r="S14" s="1"/>
    </row>
    <row r="15" spans="1:19" x14ac:dyDescent="0.3">
      <c r="A15" s="1" t="s">
        <v>11</v>
      </c>
      <c r="B15" s="1"/>
      <c r="C15" s="9">
        <v>0</v>
      </c>
      <c r="D15" s="9">
        <v>0</v>
      </c>
      <c r="E15" s="9">
        <v>146112.93000000002</v>
      </c>
      <c r="F15" s="9">
        <v>0</v>
      </c>
      <c r="G15" s="9">
        <v>0</v>
      </c>
      <c r="H15" s="9">
        <v>1328.0300000000002</v>
      </c>
      <c r="I15" s="10">
        <v>0</v>
      </c>
      <c r="J15" s="9">
        <v>0</v>
      </c>
      <c r="K15" s="9">
        <v>2590.3199999999997</v>
      </c>
      <c r="L15" s="10">
        <v>0</v>
      </c>
      <c r="M15" s="10">
        <v>0</v>
      </c>
      <c r="N15" s="10">
        <v>9134.74</v>
      </c>
      <c r="O15" s="9">
        <v>159166.02000000002</v>
      </c>
      <c r="P15" s="9"/>
      <c r="Q15" s="1"/>
      <c r="R15" s="1"/>
      <c r="S15" s="1"/>
    </row>
    <row r="16" spans="1:19" x14ac:dyDescent="0.3">
      <c r="A16" s="1" t="s">
        <v>12</v>
      </c>
      <c r="B16" s="1"/>
      <c r="C16" s="9">
        <v>0</v>
      </c>
      <c r="D16" s="9">
        <v>0</v>
      </c>
      <c r="E16" s="9">
        <v>134827517.25999999</v>
      </c>
      <c r="F16" s="9">
        <v>0</v>
      </c>
      <c r="G16" s="9">
        <v>0</v>
      </c>
      <c r="H16" s="9">
        <v>183613185.53</v>
      </c>
      <c r="I16" s="10">
        <v>0</v>
      </c>
      <c r="J16" s="9">
        <v>0</v>
      </c>
      <c r="K16" s="9">
        <v>177221725.25999999</v>
      </c>
      <c r="L16" s="10">
        <v>0</v>
      </c>
      <c r="M16" s="10">
        <v>0</v>
      </c>
      <c r="N16" s="10">
        <v>95567211.969999999</v>
      </c>
      <c r="O16" s="9">
        <v>591229640.01999998</v>
      </c>
      <c r="P16" s="1"/>
      <c r="Q16" s="9"/>
      <c r="R16" s="1"/>
      <c r="S16" s="1"/>
    </row>
    <row r="17" spans="1:19" x14ac:dyDescent="0.3">
      <c r="A17" s="1"/>
      <c r="B17" s="1"/>
      <c r="C17" s="7" t="s">
        <v>4</v>
      </c>
      <c r="D17" s="7" t="s">
        <v>4</v>
      </c>
      <c r="E17" s="7" t="s">
        <v>4</v>
      </c>
      <c r="F17" s="7" t="s">
        <v>4</v>
      </c>
      <c r="G17" s="7" t="s">
        <v>4</v>
      </c>
      <c r="H17" s="7" t="s">
        <v>4</v>
      </c>
      <c r="I17" s="8" t="s">
        <v>4</v>
      </c>
      <c r="J17" s="7" t="s">
        <v>4</v>
      </c>
      <c r="K17" s="7" t="s">
        <v>4</v>
      </c>
      <c r="L17" s="8" t="s">
        <v>4</v>
      </c>
      <c r="M17" s="8" t="s">
        <v>4</v>
      </c>
      <c r="N17" s="8" t="s">
        <v>4</v>
      </c>
      <c r="O17" s="9"/>
      <c r="P17" s="1"/>
      <c r="Q17" s="1"/>
      <c r="R17" s="1"/>
      <c r="S17" s="1"/>
    </row>
    <row r="18" spans="1:19" x14ac:dyDescent="0.3">
      <c r="A18" s="1" t="s">
        <v>13</v>
      </c>
      <c r="B18" s="1"/>
      <c r="C18" s="9">
        <v>406738774.94</v>
      </c>
      <c r="D18" s="9">
        <v>395675434.82999998</v>
      </c>
      <c r="E18" s="9">
        <v>564334743.13999999</v>
      </c>
      <c r="F18" s="9">
        <v>420875217.33999997</v>
      </c>
      <c r="G18" s="9">
        <v>414253503.39999998</v>
      </c>
      <c r="H18" s="9">
        <v>672999247.38999999</v>
      </c>
      <c r="I18" s="9">
        <v>391691208.53999996</v>
      </c>
      <c r="J18" s="9">
        <v>396258071.65999997</v>
      </c>
      <c r="K18" s="9">
        <v>712770153.38999999</v>
      </c>
      <c r="L18" s="9">
        <v>514895763.01999998</v>
      </c>
      <c r="M18" s="9">
        <v>513350847.81</v>
      </c>
      <c r="N18" s="9">
        <v>650887575.98000002</v>
      </c>
      <c r="O18" s="9">
        <v>6054730541.4400005</v>
      </c>
      <c r="P18" s="1"/>
      <c r="Q18" s="1"/>
      <c r="R18" s="1"/>
      <c r="S18" s="1"/>
    </row>
    <row r="19" spans="1:19" x14ac:dyDescent="0.3">
      <c r="A19" s="1"/>
      <c r="B19" s="1"/>
      <c r="C19" s="4"/>
      <c r="D19" s="4"/>
      <c r="E19" s="4"/>
      <c r="F19" s="4"/>
      <c r="G19" s="9"/>
      <c r="H19" s="9"/>
      <c r="I19" s="10"/>
      <c r="J19" s="9"/>
      <c r="K19" s="12"/>
      <c r="L19" s="10"/>
      <c r="M19" s="10"/>
      <c r="N19" s="10"/>
      <c r="O19" s="9"/>
      <c r="P19" s="1"/>
      <c r="Q19" s="1"/>
      <c r="R19" s="1"/>
      <c r="S19" s="1"/>
    </row>
    <row r="20" spans="1:19" x14ac:dyDescent="0.3">
      <c r="A20" s="1" t="s">
        <v>14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9"/>
      <c r="P20" s="1"/>
      <c r="Q20" s="1"/>
      <c r="R20" s="1"/>
      <c r="S20" s="1"/>
    </row>
    <row r="21" spans="1:19" x14ac:dyDescent="0.3">
      <c r="A21" s="1" t="s">
        <v>15</v>
      </c>
      <c r="B21" s="1"/>
      <c r="C21" s="9"/>
      <c r="D21" s="9"/>
      <c r="E21" s="9"/>
      <c r="F21" s="9"/>
      <c r="G21" s="9"/>
      <c r="H21" s="9"/>
      <c r="I21" s="10"/>
      <c r="J21" s="9"/>
      <c r="K21" s="12"/>
      <c r="L21" s="10"/>
      <c r="M21" s="10"/>
      <c r="N21" s="10"/>
      <c r="O21" s="9"/>
      <c r="P21" s="1"/>
      <c r="Q21" s="1"/>
      <c r="R21" s="1"/>
      <c r="S21" s="1"/>
    </row>
    <row r="22" spans="1:19" x14ac:dyDescent="0.3">
      <c r="A22" s="1" t="s">
        <v>16</v>
      </c>
      <c r="B22" s="1"/>
      <c r="C22" s="9">
        <v>13000721.75</v>
      </c>
      <c r="D22" s="9">
        <v>12899195.17</v>
      </c>
      <c r="E22" s="9">
        <v>16747723.760000002</v>
      </c>
      <c r="F22" s="9">
        <v>11532478.549999999</v>
      </c>
      <c r="G22" s="9">
        <v>14250010.74</v>
      </c>
      <c r="H22" s="9">
        <v>11594736.24</v>
      </c>
      <c r="I22" s="10">
        <v>15737245.08</v>
      </c>
      <c r="J22" s="9">
        <v>10580612.18</v>
      </c>
      <c r="K22" s="9">
        <v>12871409.83</v>
      </c>
      <c r="L22" s="10">
        <v>13367946.380000001</v>
      </c>
      <c r="M22" s="10">
        <v>13642155.140000001</v>
      </c>
      <c r="N22" s="10">
        <v>15893238.48</v>
      </c>
      <c r="O22" s="13">
        <v>162117473.29999998</v>
      </c>
      <c r="P22" s="1"/>
      <c r="Q22" s="1"/>
      <c r="R22" s="1"/>
      <c r="S22" s="1"/>
    </row>
    <row r="23" spans="1:19" hidden="1" x14ac:dyDescent="0.3">
      <c r="A23" s="1" t="s">
        <v>69</v>
      </c>
      <c r="B23" s="1"/>
      <c r="C23" s="9" t="e">
        <v>#REF!</v>
      </c>
      <c r="D23" s="9" t="e">
        <v>#REF!</v>
      </c>
      <c r="E23" s="9" t="e">
        <v>#REF!</v>
      </c>
      <c r="F23" s="9" t="e">
        <v>#REF!</v>
      </c>
      <c r="G23" s="9" t="e">
        <v>#REF!</v>
      </c>
      <c r="H23" s="9" t="e">
        <v>#REF!</v>
      </c>
      <c r="I23" s="10" t="e">
        <v>#REF!</v>
      </c>
      <c r="J23" s="9" t="e">
        <v>#REF!</v>
      </c>
      <c r="K23" s="9" t="e">
        <v>#REF!</v>
      </c>
      <c r="L23" s="10" t="e">
        <v>#REF!</v>
      </c>
      <c r="M23" s="10" t="e">
        <v>#REF!</v>
      </c>
      <c r="N23" s="10" t="e">
        <v>#REF!</v>
      </c>
      <c r="O23" s="13" t="e">
        <v>#REF!</v>
      </c>
      <c r="P23" s="1"/>
      <c r="Q23" s="9"/>
      <c r="R23" s="1"/>
      <c r="S23" s="1"/>
    </row>
    <row r="24" spans="1:19" hidden="1" x14ac:dyDescent="0.3">
      <c r="A24" s="1" t="s">
        <v>70</v>
      </c>
      <c r="B24" s="1"/>
      <c r="C24" s="9" t="e">
        <v>#REF!</v>
      </c>
      <c r="D24" s="9" t="e">
        <v>#REF!</v>
      </c>
      <c r="E24" s="9" t="e">
        <v>#REF!</v>
      </c>
      <c r="F24" s="9" t="e">
        <v>#REF!</v>
      </c>
      <c r="G24" s="9" t="e">
        <v>#REF!</v>
      </c>
      <c r="H24" s="9" t="e">
        <v>#REF!</v>
      </c>
      <c r="I24" s="10" t="e">
        <v>#REF!</v>
      </c>
      <c r="J24" s="9" t="e">
        <v>#REF!</v>
      </c>
      <c r="K24" s="9" t="e">
        <v>#REF!</v>
      </c>
      <c r="L24" s="10" t="e">
        <v>#REF!</v>
      </c>
      <c r="M24" s="10" t="e">
        <v>#REF!</v>
      </c>
      <c r="N24" s="10" t="e">
        <v>#REF!</v>
      </c>
      <c r="O24" s="13" t="e">
        <v>#REF!</v>
      </c>
      <c r="P24" s="1"/>
      <c r="Q24" s="1"/>
      <c r="R24" s="9"/>
      <c r="S24" s="9"/>
    </row>
    <row r="25" spans="1:19" x14ac:dyDescent="0.3">
      <c r="A25" s="1" t="s">
        <v>17</v>
      </c>
      <c r="B25" s="1"/>
      <c r="C25" s="9">
        <v>2762242.22</v>
      </c>
      <c r="D25" s="9">
        <v>2589253.7200000002</v>
      </c>
      <c r="E25" s="9">
        <v>2304494.42</v>
      </c>
      <c r="F25" s="9">
        <v>2683680.42</v>
      </c>
      <c r="G25" s="9">
        <v>2550661.7599999998</v>
      </c>
      <c r="H25" s="9">
        <v>2511575.91</v>
      </c>
      <c r="I25" s="10">
        <v>2583306.81</v>
      </c>
      <c r="J25" s="9">
        <v>2345478.73</v>
      </c>
      <c r="K25" s="9">
        <v>3116892.38</v>
      </c>
      <c r="L25" s="10">
        <v>3005831.3</v>
      </c>
      <c r="M25" s="10">
        <v>2774687.89</v>
      </c>
      <c r="N25" s="10">
        <v>3108784.16</v>
      </c>
      <c r="O25" s="13">
        <v>32336889.720000003</v>
      </c>
      <c r="P25" s="1"/>
      <c r="Q25" s="1"/>
      <c r="R25" s="1"/>
      <c r="S25" s="9"/>
    </row>
    <row r="26" spans="1:19" x14ac:dyDescent="0.3">
      <c r="A26" s="1" t="s">
        <v>18</v>
      </c>
      <c r="B26" s="1"/>
      <c r="C26" s="9">
        <v>3617927.85</v>
      </c>
      <c r="D26" s="9">
        <v>3447196.32</v>
      </c>
      <c r="E26" s="9">
        <v>3589014.69</v>
      </c>
      <c r="F26" s="9">
        <v>4126429.47</v>
      </c>
      <c r="G26" s="9">
        <v>4117574.54</v>
      </c>
      <c r="H26" s="9">
        <v>4090731.87</v>
      </c>
      <c r="I26" s="10">
        <v>2996471.33</v>
      </c>
      <c r="J26" s="9">
        <v>3204287.82</v>
      </c>
      <c r="K26" s="9">
        <v>3969428.2</v>
      </c>
      <c r="L26" s="10">
        <v>4175410.78</v>
      </c>
      <c r="M26" s="10">
        <v>5334654.59</v>
      </c>
      <c r="N26" s="10">
        <v>5825087.4199999999</v>
      </c>
      <c r="O26" s="13">
        <v>48494214.879999995</v>
      </c>
      <c r="P26" s="1"/>
      <c r="Q26" s="1"/>
      <c r="R26" s="1"/>
      <c r="S26" s="9"/>
    </row>
    <row r="27" spans="1:19" x14ac:dyDescent="0.3">
      <c r="A27" s="1" t="s">
        <v>19</v>
      </c>
      <c r="B27" s="1"/>
      <c r="C27" s="9">
        <v>0</v>
      </c>
      <c r="D27" s="9">
        <v>0</v>
      </c>
      <c r="E27" s="9">
        <v>117270159.45</v>
      </c>
      <c r="F27" s="9">
        <v>0</v>
      </c>
      <c r="G27" s="9">
        <v>0</v>
      </c>
      <c r="H27" s="9">
        <v>112689710.03</v>
      </c>
      <c r="I27" s="10">
        <v>0</v>
      </c>
      <c r="J27" s="9">
        <v>0</v>
      </c>
      <c r="K27" s="9">
        <v>116456054.59999999</v>
      </c>
      <c r="L27" s="10">
        <v>0</v>
      </c>
      <c r="M27" s="10">
        <v>0</v>
      </c>
      <c r="N27" s="10">
        <v>125349538.17</v>
      </c>
      <c r="O27" s="13">
        <v>471765462.25000006</v>
      </c>
      <c r="P27" s="1"/>
      <c r="Q27" s="1"/>
      <c r="R27" s="1"/>
      <c r="S27" s="1"/>
    </row>
    <row r="28" spans="1:19" x14ac:dyDescent="0.3">
      <c r="A28" s="1" t="s">
        <v>20</v>
      </c>
      <c r="B28" s="1"/>
      <c r="C28" s="9">
        <v>189570.15</v>
      </c>
      <c r="D28" s="9">
        <v>198792.47</v>
      </c>
      <c r="E28" s="9">
        <v>169656.99</v>
      </c>
      <c r="F28" s="9">
        <v>208063.79</v>
      </c>
      <c r="G28" s="9">
        <v>180818.58000000002</v>
      </c>
      <c r="H28" s="9">
        <v>157857.68</v>
      </c>
      <c r="I28" s="10">
        <v>165451.71</v>
      </c>
      <c r="J28" s="9">
        <v>144829.09</v>
      </c>
      <c r="K28" s="9">
        <v>208475.13</v>
      </c>
      <c r="L28" s="10">
        <v>197783.75</v>
      </c>
      <c r="M28" s="10">
        <v>190939.01</v>
      </c>
      <c r="N28" s="10">
        <v>201899.7</v>
      </c>
      <c r="O28" s="13">
        <v>2214138.0499999998</v>
      </c>
      <c r="P28" s="1"/>
      <c r="Q28" s="1"/>
      <c r="R28" s="1"/>
      <c r="S28" s="1"/>
    </row>
    <row r="29" spans="1:19" x14ac:dyDescent="0.3">
      <c r="A29" s="1" t="s">
        <v>21</v>
      </c>
      <c r="B29" s="1"/>
      <c r="C29" s="9">
        <v>0</v>
      </c>
      <c r="D29" s="9">
        <v>0</v>
      </c>
      <c r="E29" s="9">
        <v>11543596.58</v>
      </c>
      <c r="F29" s="9">
        <v>0</v>
      </c>
      <c r="G29" s="9">
        <v>0</v>
      </c>
      <c r="H29" s="9">
        <v>10436565.720000001</v>
      </c>
      <c r="I29" s="10">
        <v>0</v>
      </c>
      <c r="J29" s="9">
        <v>0</v>
      </c>
      <c r="K29" s="9">
        <v>11345020.77</v>
      </c>
      <c r="L29" s="10">
        <v>0</v>
      </c>
      <c r="M29" s="10">
        <v>0</v>
      </c>
      <c r="N29" s="10">
        <v>20861992.120000001</v>
      </c>
      <c r="O29" s="13">
        <v>54187175.189999998</v>
      </c>
      <c r="P29" s="1"/>
      <c r="Q29" s="1"/>
      <c r="R29" s="1"/>
      <c r="S29" s="1"/>
    </row>
    <row r="30" spans="1:19" x14ac:dyDescent="0.3">
      <c r="A30" s="1" t="s">
        <v>22</v>
      </c>
      <c r="B30" s="1"/>
      <c r="C30" s="9">
        <v>-116787.7</v>
      </c>
      <c r="D30" s="9">
        <v>-547.57000000000005</v>
      </c>
      <c r="E30" s="9">
        <v>24585.15</v>
      </c>
      <c r="F30" s="9">
        <v>499508.7</v>
      </c>
      <c r="G30" s="9">
        <v>141422.79999999999</v>
      </c>
      <c r="H30" s="9">
        <v>99166.09</v>
      </c>
      <c r="I30" s="10">
        <v>49654.82</v>
      </c>
      <c r="J30" s="9">
        <v>93087.22</v>
      </c>
      <c r="K30" s="9">
        <v>110326.45</v>
      </c>
      <c r="L30" s="10">
        <v>188728.04</v>
      </c>
      <c r="M30" s="10">
        <v>2284786.36</v>
      </c>
      <c r="N30" s="10">
        <v>429507.03</v>
      </c>
      <c r="O30" s="13">
        <v>3803437.3899999997</v>
      </c>
      <c r="P30" s="1"/>
      <c r="Q30" s="1"/>
      <c r="R30" s="1"/>
      <c r="S30" s="1"/>
    </row>
    <row r="31" spans="1:19" x14ac:dyDescent="0.3">
      <c r="A31" s="1" t="s">
        <v>23</v>
      </c>
      <c r="B31" s="1"/>
      <c r="C31" s="9">
        <v>0</v>
      </c>
      <c r="D31" s="9">
        <v>0</v>
      </c>
      <c r="E31" s="9">
        <v>647640</v>
      </c>
      <c r="F31" s="9">
        <v>0</v>
      </c>
      <c r="G31" s="9">
        <v>0</v>
      </c>
      <c r="H31" s="9">
        <v>553437.5</v>
      </c>
      <c r="I31" s="10">
        <v>0</v>
      </c>
      <c r="J31" s="9">
        <v>0</v>
      </c>
      <c r="K31" s="9">
        <v>754630.62</v>
      </c>
      <c r="L31" s="10">
        <v>0</v>
      </c>
      <c r="M31" s="10">
        <v>0</v>
      </c>
      <c r="N31" s="10">
        <v>638969.22</v>
      </c>
      <c r="O31" s="13">
        <v>2594677.34</v>
      </c>
      <c r="P31" s="1"/>
      <c r="Q31" s="1"/>
      <c r="R31" s="1"/>
      <c r="S31" s="1"/>
    </row>
    <row r="32" spans="1:19" x14ac:dyDescent="0.3">
      <c r="A32" s="1" t="s">
        <v>24</v>
      </c>
      <c r="B32" s="1"/>
      <c r="C32" s="9">
        <v>0</v>
      </c>
      <c r="D32" s="9">
        <v>0</v>
      </c>
      <c r="E32" s="9">
        <v>28375288.960000001</v>
      </c>
      <c r="F32" s="9">
        <v>0</v>
      </c>
      <c r="G32" s="9">
        <v>0</v>
      </c>
      <c r="H32" s="9">
        <v>32505963.890000004</v>
      </c>
      <c r="I32" s="10">
        <v>0</v>
      </c>
      <c r="J32" s="9">
        <v>0</v>
      </c>
      <c r="K32" s="9">
        <v>29834513.129999999</v>
      </c>
      <c r="L32" s="10">
        <v>0</v>
      </c>
      <c r="M32" s="10">
        <v>0</v>
      </c>
      <c r="N32" s="10">
        <v>43191934.590000004</v>
      </c>
      <c r="O32" s="13">
        <v>133907700.57000001</v>
      </c>
      <c r="P32" s="1"/>
      <c r="Q32" s="1"/>
      <c r="R32" s="1"/>
      <c r="S32" s="1"/>
    </row>
    <row r="33" spans="1:19" x14ac:dyDescent="0.3">
      <c r="A33" s="1" t="s">
        <v>25</v>
      </c>
      <c r="B33" s="14"/>
      <c r="C33" s="9"/>
      <c r="D33" s="9"/>
      <c r="E33" s="9"/>
      <c r="F33" s="9"/>
      <c r="G33" s="9"/>
      <c r="H33" s="9"/>
      <c r="I33" s="10"/>
      <c r="J33" s="9"/>
      <c r="K33" s="9"/>
      <c r="L33" s="10"/>
      <c r="M33" s="10"/>
      <c r="N33" s="10"/>
      <c r="O33" s="13"/>
      <c r="P33" s="1"/>
      <c r="Q33" s="1"/>
      <c r="R33" s="1"/>
      <c r="S33" s="1"/>
    </row>
    <row r="34" spans="1:19" x14ac:dyDescent="0.3">
      <c r="A34" s="11" t="s">
        <v>26</v>
      </c>
      <c r="B34" s="1"/>
      <c r="C34" s="9">
        <v>832903.17999999993</v>
      </c>
      <c r="D34" s="9">
        <v>814430.5</v>
      </c>
      <c r="E34" s="9">
        <v>996490.31</v>
      </c>
      <c r="F34" s="9">
        <v>972502.19</v>
      </c>
      <c r="G34" s="9">
        <v>727938.01</v>
      </c>
      <c r="H34" s="9">
        <v>599712.65999999992</v>
      </c>
      <c r="I34" s="10">
        <v>593451.81999999995</v>
      </c>
      <c r="J34" s="9">
        <v>774796.52</v>
      </c>
      <c r="K34" s="9">
        <v>1133093.1599999999</v>
      </c>
      <c r="L34" s="10">
        <v>1400835.3199999998</v>
      </c>
      <c r="M34" s="10">
        <v>1774380.05</v>
      </c>
      <c r="N34" s="10">
        <v>1642667.6500000001</v>
      </c>
      <c r="O34" s="13">
        <v>12263201.370000003</v>
      </c>
      <c r="P34" s="1"/>
      <c r="Q34" s="1"/>
      <c r="R34" s="1"/>
      <c r="S34" s="1"/>
    </row>
    <row r="35" spans="1:19" x14ac:dyDescent="0.3">
      <c r="A35" s="11" t="s">
        <v>27</v>
      </c>
      <c r="B35" s="9"/>
      <c r="C35" s="9">
        <v>5345393.74</v>
      </c>
      <c r="D35" s="9">
        <v>5098704.5500000007</v>
      </c>
      <c r="E35" s="9">
        <v>6323689.2699999996</v>
      </c>
      <c r="F35" s="9">
        <v>6495013.5600000005</v>
      </c>
      <c r="G35" s="9">
        <v>4770560.49</v>
      </c>
      <c r="H35" s="9">
        <v>3893055.19</v>
      </c>
      <c r="I35" s="10">
        <v>3412255.9899999998</v>
      </c>
      <c r="J35" s="9">
        <v>5049019.0500000007</v>
      </c>
      <c r="K35" s="9">
        <v>7778624.9100000001</v>
      </c>
      <c r="L35" s="10">
        <v>9888384.290000001</v>
      </c>
      <c r="M35" s="10">
        <v>12150268.750000002</v>
      </c>
      <c r="N35" s="10">
        <v>11742539.310000001</v>
      </c>
      <c r="O35" s="13">
        <v>81947509.100000009</v>
      </c>
      <c r="P35" s="1"/>
      <c r="Q35" s="1"/>
      <c r="R35" s="1"/>
      <c r="S35" s="1"/>
    </row>
    <row r="36" spans="1:19" x14ac:dyDescent="0.3">
      <c r="A36" s="11" t="s">
        <v>28</v>
      </c>
      <c r="B36" s="9"/>
      <c r="C36" s="9">
        <v>987382.37</v>
      </c>
      <c r="D36" s="9">
        <v>1109213.83</v>
      </c>
      <c r="E36" s="9">
        <v>1158794.58</v>
      </c>
      <c r="F36" s="9">
        <v>1278023.6499999999</v>
      </c>
      <c r="G36" s="9">
        <v>1077614.72</v>
      </c>
      <c r="H36" s="9">
        <v>925200.34</v>
      </c>
      <c r="I36" s="10">
        <v>1018615.96</v>
      </c>
      <c r="J36" s="9">
        <v>1342502.31</v>
      </c>
      <c r="K36" s="9">
        <v>1674317.78</v>
      </c>
      <c r="L36" s="10">
        <v>1939279.57</v>
      </c>
      <c r="M36" s="10">
        <v>2151786.5299999998</v>
      </c>
      <c r="N36" s="10">
        <v>2478684.84</v>
      </c>
      <c r="O36" s="13">
        <v>17141416.479999997</v>
      </c>
      <c r="P36" s="1"/>
      <c r="Q36" s="1"/>
      <c r="R36" s="1"/>
      <c r="S36" s="1"/>
    </row>
    <row r="37" spans="1:19" x14ac:dyDescent="0.3">
      <c r="A37" s="11" t="s">
        <v>29</v>
      </c>
      <c r="B37" s="9"/>
      <c r="C37" s="9">
        <v>8160886.04</v>
      </c>
      <c r="D37" s="9">
        <v>2671035.4099999997</v>
      </c>
      <c r="E37" s="9">
        <v>1636449.79</v>
      </c>
      <c r="F37" s="9">
        <v>6056742.3700000001</v>
      </c>
      <c r="G37" s="9">
        <v>2604298.69</v>
      </c>
      <c r="H37" s="9">
        <v>1455182.4</v>
      </c>
      <c r="I37" s="10">
        <v>1152847.99</v>
      </c>
      <c r="J37" s="9">
        <v>634178.21</v>
      </c>
      <c r="K37" s="9">
        <v>626924.26</v>
      </c>
      <c r="L37" s="10">
        <v>819062.44000000006</v>
      </c>
      <c r="M37" s="10">
        <v>540307.58000000007</v>
      </c>
      <c r="N37" s="10">
        <v>195600385.85999998</v>
      </c>
      <c r="O37" s="13">
        <v>221958301.03999999</v>
      </c>
      <c r="P37" s="1"/>
      <c r="Q37" s="1"/>
      <c r="R37" s="1"/>
      <c r="S37" s="1"/>
    </row>
    <row r="38" spans="1:19" x14ac:dyDescent="0.3">
      <c r="A38" s="15" t="s">
        <v>30</v>
      </c>
      <c r="B38" s="9"/>
      <c r="C38" s="9">
        <v>7023298.9900000002</v>
      </c>
      <c r="D38" s="9">
        <v>7558019.2000000002</v>
      </c>
      <c r="E38" s="9">
        <v>7156834.0099999998</v>
      </c>
      <c r="F38" s="9">
        <v>7498187.8300000001</v>
      </c>
      <c r="G38" s="9">
        <v>6697617.96</v>
      </c>
      <c r="H38" s="9">
        <v>6862169.5700000003</v>
      </c>
      <c r="I38" s="10">
        <v>7520319.1100000003</v>
      </c>
      <c r="J38" s="9">
        <v>6688643.71</v>
      </c>
      <c r="K38" s="9">
        <v>9068345.9600000009</v>
      </c>
      <c r="L38" s="10">
        <v>8803538.1699999999</v>
      </c>
      <c r="M38" s="10">
        <v>8743756.8399999999</v>
      </c>
      <c r="N38" s="10">
        <v>8517553.8300000001</v>
      </c>
      <c r="O38" s="13">
        <v>92138285.180000007</v>
      </c>
      <c r="P38" s="1"/>
      <c r="Q38" s="1"/>
      <c r="R38" s="1"/>
      <c r="S38" s="1"/>
    </row>
    <row r="39" spans="1:19" x14ac:dyDescent="0.3">
      <c r="A39" s="15" t="s">
        <v>31</v>
      </c>
      <c r="B39" s="9"/>
      <c r="C39" s="9">
        <v>4816503.28</v>
      </c>
      <c r="D39" s="9">
        <v>5235093.93</v>
      </c>
      <c r="E39" s="9">
        <v>5177875.58</v>
      </c>
      <c r="F39" s="9">
        <v>5980983.0499999998</v>
      </c>
      <c r="G39" s="9">
        <v>4166389.71</v>
      </c>
      <c r="H39" s="9">
        <v>6103571.8200000003</v>
      </c>
      <c r="I39" s="10">
        <v>5621036.4800000004</v>
      </c>
      <c r="J39" s="9">
        <v>5811054.79</v>
      </c>
      <c r="K39" s="9">
        <v>5934549.9199999999</v>
      </c>
      <c r="L39" s="10">
        <v>5455578.5099999998</v>
      </c>
      <c r="M39" s="10">
        <v>5775576.6500000004</v>
      </c>
      <c r="N39" s="10">
        <v>5535097.4900000002</v>
      </c>
      <c r="O39" s="13">
        <v>65613311.210000001</v>
      </c>
      <c r="P39" s="1"/>
      <c r="Q39" s="1"/>
      <c r="R39" s="1"/>
      <c r="S39" s="1"/>
    </row>
    <row r="40" spans="1:19" x14ac:dyDescent="0.3">
      <c r="A40" s="1"/>
      <c r="B40" s="1"/>
      <c r="C40" s="7" t="s">
        <v>4</v>
      </c>
      <c r="D40" s="7" t="s">
        <v>4</v>
      </c>
      <c r="E40" s="7" t="s">
        <v>4</v>
      </c>
      <c r="F40" s="7" t="s">
        <v>4</v>
      </c>
      <c r="G40" s="7" t="s">
        <v>4</v>
      </c>
      <c r="H40" s="7" t="s">
        <v>4</v>
      </c>
      <c r="I40" s="7" t="s">
        <v>4</v>
      </c>
      <c r="J40" s="7" t="s">
        <v>4</v>
      </c>
      <c r="K40" s="7" t="s">
        <v>4</v>
      </c>
      <c r="L40" s="7" t="s">
        <v>4</v>
      </c>
      <c r="M40" s="7" t="s">
        <v>4</v>
      </c>
      <c r="N40" s="7" t="s">
        <v>4</v>
      </c>
      <c r="O40" s="7" t="s">
        <v>4</v>
      </c>
      <c r="P40" s="1"/>
      <c r="Q40" s="1"/>
      <c r="R40" s="1"/>
      <c r="S40" s="1"/>
    </row>
    <row r="41" spans="1:19" x14ac:dyDescent="0.3">
      <c r="A41" s="1" t="s">
        <v>32</v>
      </c>
      <c r="B41" s="1"/>
      <c r="C41" s="9">
        <v>46620041.870000005</v>
      </c>
      <c r="D41" s="9">
        <v>41620387.530000001</v>
      </c>
      <c r="E41" s="9">
        <v>203122293.54000002</v>
      </c>
      <c r="F41" s="9">
        <v>47331613.579999998</v>
      </c>
      <c r="G41" s="9">
        <v>41284908</v>
      </c>
      <c r="H41" s="9">
        <v>194478636.91000003</v>
      </c>
      <c r="I41" s="9">
        <v>40850657.100000001</v>
      </c>
      <c r="J41" s="9">
        <v>36668489.629999995</v>
      </c>
      <c r="K41" s="9">
        <v>204882607.09999996</v>
      </c>
      <c r="L41" s="9">
        <v>49242378.550000004</v>
      </c>
      <c r="M41" s="9">
        <v>55363299.390000008</v>
      </c>
      <c r="N41" s="9">
        <v>441017879.87</v>
      </c>
      <c r="O41" s="9">
        <v>1402483193.0700002</v>
      </c>
      <c r="P41" s="1"/>
      <c r="Q41" s="1"/>
      <c r="R41" s="1"/>
      <c r="S41" s="1"/>
    </row>
    <row r="42" spans="1:19" x14ac:dyDescent="0.3">
      <c r="A42" s="1"/>
      <c r="B42" s="1"/>
      <c r="C42" s="4"/>
      <c r="D42" s="9"/>
      <c r="E42" s="9"/>
      <c r="F42" s="9"/>
      <c r="G42" s="4"/>
      <c r="H42" s="4"/>
      <c r="I42" s="4"/>
      <c r="J42" s="4"/>
      <c r="K42" s="4"/>
      <c r="L42" s="4"/>
      <c r="M42" s="4"/>
      <c r="N42" s="4"/>
      <c r="O42" s="1"/>
      <c r="P42" s="1"/>
      <c r="Q42" s="1"/>
      <c r="R42" s="1"/>
      <c r="S42" s="1"/>
    </row>
    <row r="43" spans="1:19" x14ac:dyDescent="0.3">
      <c r="A43" s="1"/>
      <c r="B43" s="1"/>
      <c r="C43" s="4"/>
      <c r="D43" s="4"/>
      <c r="E43" s="4"/>
      <c r="F43" s="4"/>
      <c r="G43" s="9"/>
      <c r="H43" s="4"/>
      <c r="I43" s="10"/>
      <c r="J43" s="9"/>
      <c r="K43" s="12"/>
      <c r="L43" s="10"/>
      <c r="M43" s="10"/>
      <c r="N43" s="10"/>
      <c r="O43" s="1"/>
      <c r="P43" s="1"/>
      <c r="Q43" s="1"/>
      <c r="R43" s="1"/>
      <c r="S43" s="1"/>
    </row>
    <row r="44" spans="1:19" x14ac:dyDescent="0.3">
      <c r="A44" s="1" t="s">
        <v>33</v>
      </c>
      <c r="B44" s="4"/>
      <c r="C44" s="9"/>
      <c r="D44" s="4"/>
      <c r="E44" s="4"/>
      <c r="F44" s="4"/>
      <c r="G44" s="4"/>
      <c r="H44" s="9"/>
      <c r="I44" s="4"/>
      <c r="J44" s="4"/>
      <c r="K44" s="4"/>
      <c r="L44" s="4"/>
      <c r="M44" s="4"/>
      <c r="N44" s="4"/>
      <c r="O44" s="4"/>
      <c r="P44" s="4"/>
      <c r="Q44" s="4"/>
      <c r="R44" s="1"/>
      <c r="S44" s="1"/>
    </row>
    <row r="45" spans="1:19" x14ac:dyDescent="0.3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7" spans="1:19" x14ac:dyDescent="0.3">
      <c r="A47" s="16"/>
      <c r="B47" s="4"/>
      <c r="C47" s="4"/>
      <c r="D47" s="9"/>
      <c r="E47" s="9"/>
      <c r="F47" s="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3">
      <c r="A48" s="4"/>
      <c r="B48" s="4"/>
      <c r="C48" s="4"/>
      <c r="D48" s="4"/>
      <c r="E48" s="4"/>
      <c r="F48" s="4"/>
      <c r="G48" s="9"/>
      <c r="H48" s="4"/>
      <c r="I48" s="10"/>
      <c r="J48" s="9"/>
      <c r="K48" s="12"/>
      <c r="L48" s="10"/>
      <c r="M48" s="10"/>
      <c r="N48" s="10"/>
      <c r="O48" s="4"/>
      <c r="P48" s="4"/>
      <c r="Q48" s="4"/>
      <c r="R48" s="4"/>
      <c r="S48" s="4"/>
    </row>
    <row r="49" spans="1:19" x14ac:dyDescent="0.3">
      <c r="A49" s="4"/>
      <c r="B49" s="4"/>
      <c r="C49" s="4"/>
      <c r="D49" s="4"/>
      <c r="E49" s="4"/>
      <c r="F49" s="4"/>
      <c r="G49" s="4"/>
      <c r="H49" s="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8E769-E55B-484E-BC2E-35CB9599221D}">
  <dimension ref="A1:J47"/>
  <sheetViews>
    <sheetView workbookViewId="0">
      <selection activeCell="A13" sqref="A13"/>
    </sheetView>
  </sheetViews>
  <sheetFormatPr defaultRowHeight="14.4" x14ac:dyDescent="0.3"/>
  <cols>
    <col min="1" max="1" width="66.109375" bestFit="1" customWidth="1"/>
    <col min="2" max="3" width="19" bestFit="1" customWidth="1"/>
    <col min="4" max="4" width="14.88671875" bestFit="1" customWidth="1"/>
    <col min="5" max="5" width="11.33203125" bestFit="1" customWidth="1"/>
    <col min="6" max="6" width="16" bestFit="1" customWidth="1"/>
    <col min="7" max="7" width="16.5546875" bestFit="1" customWidth="1"/>
    <col min="8" max="8" width="14.33203125" bestFit="1" customWidth="1"/>
    <col min="9" max="9" width="10.6640625" bestFit="1" customWidth="1"/>
  </cols>
  <sheetData>
    <row r="1" spans="1:10" ht="17.399999999999999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56"/>
    </row>
    <row r="2" spans="1:10" x14ac:dyDescent="0.3">
      <c r="A2" s="63" t="s">
        <v>107</v>
      </c>
      <c r="B2" s="63"/>
      <c r="C2" s="63"/>
      <c r="D2" s="63"/>
      <c r="E2" s="63"/>
      <c r="F2" s="63"/>
      <c r="G2" s="63"/>
      <c r="H2" s="63"/>
      <c r="I2" s="63"/>
      <c r="J2" s="18"/>
    </row>
    <row r="3" spans="1:10" x14ac:dyDescent="0.3">
      <c r="A3" s="19"/>
      <c r="B3" s="17"/>
      <c r="C3" s="20"/>
      <c r="D3" s="17"/>
      <c r="E3" s="17"/>
      <c r="F3" s="17"/>
      <c r="G3" s="17"/>
      <c r="H3" s="17"/>
      <c r="I3" s="17"/>
      <c r="J3" s="17"/>
    </row>
    <row r="4" spans="1:10" x14ac:dyDescent="0.3">
      <c r="A4" s="19"/>
      <c r="B4" s="17"/>
      <c r="C4" s="17"/>
      <c r="D4" s="21" t="s">
        <v>48</v>
      </c>
      <c r="E4" s="17"/>
      <c r="F4" s="18" t="s">
        <v>49</v>
      </c>
      <c r="G4" s="18" t="s">
        <v>50</v>
      </c>
      <c r="H4" s="22" t="s">
        <v>48</v>
      </c>
      <c r="I4" s="17"/>
      <c r="J4" s="17"/>
    </row>
    <row r="5" spans="1:10" x14ac:dyDescent="0.3">
      <c r="A5" s="17"/>
      <c r="B5" s="23" t="s">
        <v>108</v>
      </c>
      <c r="C5" s="21" t="s">
        <v>42</v>
      </c>
      <c r="D5" s="20" t="s">
        <v>52</v>
      </c>
      <c r="E5" s="18" t="s">
        <v>53</v>
      </c>
      <c r="F5" s="18" t="s">
        <v>54</v>
      </c>
      <c r="G5" s="18" t="s">
        <v>54</v>
      </c>
      <c r="H5" s="18" t="s">
        <v>52</v>
      </c>
      <c r="I5" s="18" t="s">
        <v>53</v>
      </c>
      <c r="J5" s="17"/>
    </row>
    <row r="6" spans="1:10" x14ac:dyDescent="0.3">
      <c r="A6" s="17"/>
      <c r="B6" s="24" t="s">
        <v>4</v>
      </c>
      <c r="C6" s="24" t="s">
        <v>4</v>
      </c>
      <c r="D6" s="24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17"/>
    </row>
    <row r="7" spans="1:10" x14ac:dyDescent="0.3">
      <c r="A7" s="26" t="s">
        <v>109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x14ac:dyDescent="0.3">
      <c r="A8" s="26" t="s">
        <v>56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x14ac:dyDescent="0.3">
      <c r="A9" s="28" t="s">
        <v>5</v>
      </c>
      <c r="B9" s="29">
        <v>148219589.87</v>
      </c>
      <c r="C9" s="29">
        <v>131325198.20999999</v>
      </c>
      <c r="D9" s="29">
        <v>16894391.660000011</v>
      </c>
      <c r="E9" s="30">
        <v>0.12864546857933892</v>
      </c>
      <c r="F9" s="31">
        <v>1194707262.7799997</v>
      </c>
      <c r="G9" s="31">
        <v>953627109.21000004</v>
      </c>
      <c r="H9" s="31">
        <v>241080153.56999969</v>
      </c>
      <c r="I9" s="30">
        <v>0.2528033769611629</v>
      </c>
      <c r="J9" s="17"/>
    </row>
    <row r="10" spans="1:10" x14ac:dyDescent="0.3">
      <c r="A10" s="28" t="s">
        <v>6</v>
      </c>
      <c r="B10" s="29">
        <v>190213824.84</v>
      </c>
      <c r="C10" s="29">
        <v>169741018.80000001</v>
      </c>
      <c r="D10" s="29">
        <v>20472806.039999992</v>
      </c>
      <c r="E10" s="30">
        <v>0.12061201343514023</v>
      </c>
      <c r="F10" s="31">
        <v>1534592379.3199999</v>
      </c>
      <c r="G10" s="31">
        <v>1230234085.8699999</v>
      </c>
      <c r="H10" s="31">
        <v>304358293.45000005</v>
      </c>
      <c r="I10" s="30">
        <v>0.24739868366983445</v>
      </c>
      <c r="J10" s="17"/>
    </row>
    <row r="11" spans="1:10" x14ac:dyDescent="0.3">
      <c r="A11" s="28" t="s">
        <v>7</v>
      </c>
      <c r="B11" s="29">
        <v>36527779.340000004</v>
      </c>
      <c r="C11" s="29">
        <v>32376428.280000001</v>
      </c>
      <c r="D11" s="29">
        <v>4151351.0600000024</v>
      </c>
      <c r="E11" s="30">
        <v>0.12822140305589022</v>
      </c>
      <c r="F11" s="31">
        <v>293902841.03999996</v>
      </c>
      <c r="G11" s="31">
        <v>234686195.44999996</v>
      </c>
      <c r="H11" s="31">
        <v>59216645.590000004</v>
      </c>
      <c r="I11" s="30">
        <v>0.25232266208267945</v>
      </c>
      <c r="J11" s="17"/>
    </row>
    <row r="12" spans="1:10" x14ac:dyDescent="0.3">
      <c r="A12" s="28" t="s">
        <v>8</v>
      </c>
      <c r="B12" s="29">
        <v>127768685.20999999</v>
      </c>
      <c r="C12" s="29">
        <v>113287068.84</v>
      </c>
      <c r="D12" s="29">
        <v>14481616.36999999</v>
      </c>
      <c r="E12" s="30">
        <v>0.12783115070664397</v>
      </c>
      <c r="F12" s="31">
        <v>1028348313.64</v>
      </c>
      <c r="G12" s="31">
        <v>821153903.98000002</v>
      </c>
      <c r="H12" s="31">
        <v>207194409.65999997</v>
      </c>
      <c r="I12" s="30">
        <v>0.25232104317566073</v>
      </c>
      <c r="J12" s="17"/>
    </row>
    <row r="13" spans="1:10" x14ac:dyDescent="0.3">
      <c r="A13" s="28" t="s">
        <v>9</v>
      </c>
      <c r="B13" s="29">
        <v>100862739.79000001</v>
      </c>
      <c r="C13" s="29">
        <v>88816123.680000007</v>
      </c>
      <c r="D13" s="29">
        <v>12046616.109999999</v>
      </c>
      <c r="E13" s="30">
        <v>0.13563546359446341</v>
      </c>
      <c r="F13" s="31">
        <v>813012944.75999987</v>
      </c>
      <c r="G13" s="31">
        <v>640082600.78999996</v>
      </c>
      <c r="H13" s="31">
        <v>172930343.96999991</v>
      </c>
      <c r="I13" s="30">
        <v>0.27016879345972938</v>
      </c>
      <c r="J13" s="17"/>
    </row>
    <row r="14" spans="1:10" x14ac:dyDescent="0.3">
      <c r="A14" s="17"/>
      <c r="B14" s="24" t="s">
        <v>4</v>
      </c>
      <c r="C14" s="24" t="s">
        <v>4</v>
      </c>
      <c r="D14" s="24" t="s">
        <v>4</v>
      </c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17"/>
    </row>
    <row r="15" spans="1:10" x14ac:dyDescent="0.3">
      <c r="A15" s="15" t="s">
        <v>10</v>
      </c>
      <c r="B15" s="32">
        <v>603592619.05000007</v>
      </c>
      <c r="C15" s="32">
        <v>535545837.81</v>
      </c>
      <c r="D15" s="32">
        <v>68046781.239999995</v>
      </c>
      <c r="E15" s="33">
        <v>0.12706061075605168</v>
      </c>
      <c r="F15" s="34">
        <v>4864563741.539999</v>
      </c>
      <c r="G15" s="34">
        <v>3879783895.2999997</v>
      </c>
      <c r="H15" s="34">
        <v>984779846.23999965</v>
      </c>
      <c r="I15" s="33">
        <v>0.25382337594446164</v>
      </c>
      <c r="J15" s="15"/>
    </row>
    <row r="16" spans="1:10" x14ac:dyDescent="0.3">
      <c r="A16" s="17"/>
      <c r="B16" s="29"/>
      <c r="C16" s="29"/>
      <c r="D16" s="17"/>
      <c r="E16" s="30"/>
      <c r="F16" s="17"/>
      <c r="G16" s="17"/>
      <c r="H16" s="17"/>
      <c r="I16" s="17"/>
      <c r="J16" s="17"/>
    </row>
    <row r="17" spans="1:10" x14ac:dyDescent="0.3">
      <c r="A17" s="28" t="s">
        <v>11</v>
      </c>
      <c r="B17" s="29">
        <v>2549.9499999999998</v>
      </c>
      <c r="C17" s="29">
        <v>2590.3199999999997</v>
      </c>
      <c r="D17" s="29">
        <v>-40.369999999999891</v>
      </c>
      <c r="E17" s="30">
        <v>-1.5584947033571101E-2</v>
      </c>
      <c r="F17" s="31">
        <v>171878.72</v>
      </c>
      <c r="G17" s="31">
        <v>150031.28000000003</v>
      </c>
      <c r="H17" s="31">
        <v>21847.439999999973</v>
      </c>
      <c r="I17" s="30">
        <v>0.14561923353583311</v>
      </c>
      <c r="J17" s="17"/>
    </row>
    <row r="18" spans="1:10" x14ac:dyDescent="0.3">
      <c r="A18" s="15" t="s">
        <v>12</v>
      </c>
      <c r="B18" s="29">
        <v>196910864.34</v>
      </c>
      <c r="C18" s="29">
        <v>177221725.25999999</v>
      </c>
      <c r="D18" s="29">
        <v>19689139.080000013</v>
      </c>
      <c r="E18" s="30">
        <v>0.11109890196088713</v>
      </c>
      <c r="F18" s="31">
        <v>552780631.78999996</v>
      </c>
      <c r="G18" s="31">
        <v>495662428.04999995</v>
      </c>
      <c r="H18" s="31">
        <v>57118203.74000001</v>
      </c>
      <c r="I18" s="30">
        <v>0.11523609720573416</v>
      </c>
      <c r="J18" s="17"/>
    </row>
    <row r="19" spans="1:10" x14ac:dyDescent="0.3">
      <c r="A19" s="17"/>
      <c r="B19" s="24" t="s">
        <v>4</v>
      </c>
      <c r="C19" s="24" t="s">
        <v>4</v>
      </c>
      <c r="D19" s="24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  <c r="J19" s="17"/>
    </row>
    <row r="20" spans="1:10" x14ac:dyDescent="0.3">
      <c r="A20" s="15" t="s">
        <v>13</v>
      </c>
      <c r="B20" s="29">
        <v>800506033.34000015</v>
      </c>
      <c r="C20" s="29">
        <v>712770153.38999999</v>
      </c>
      <c r="D20" s="29">
        <v>87735879.950000003</v>
      </c>
      <c r="E20" s="30">
        <v>0.12309140545899704</v>
      </c>
      <c r="F20" s="29">
        <v>5417516252.0499992</v>
      </c>
      <c r="G20" s="29">
        <v>4375596354.6300001</v>
      </c>
      <c r="H20" s="29">
        <v>1041919897.4199997</v>
      </c>
      <c r="I20" s="30">
        <v>0.23812066127112044</v>
      </c>
      <c r="J20" s="17"/>
    </row>
    <row r="21" spans="1:10" x14ac:dyDescent="0.3">
      <c r="A21" s="15"/>
      <c r="B21" s="29"/>
      <c r="C21" s="29"/>
      <c r="D21" s="29"/>
      <c r="E21" s="30"/>
      <c r="F21" s="31"/>
      <c r="G21" s="31"/>
      <c r="H21" s="31"/>
      <c r="I21" s="30"/>
      <c r="J21" s="17"/>
    </row>
    <row r="22" spans="1:10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x14ac:dyDescent="0.3">
      <c r="A23" s="26" t="s">
        <v>110</v>
      </c>
      <c r="B23" s="29"/>
      <c r="C23" s="29"/>
      <c r="D23" s="29"/>
      <c r="E23" s="30"/>
      <c r="F23" s="31"/>
      <c r="G23" s="31"/>
      <c r="H23" s="31"/>
      <c r="I23" s="30"/>
      <c r="J23" s="17"/>
    </row>
    <row r="24" spans="1:10" x14ac:dyDescent="0.3">
      <c r="A24" s="35" t="s">
        <v>58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x14ac:dyDescent="0.3">
      <c r="A25" s="15" t="s">
        <v>16</v>
      </c>
      <c r="B25" s="29">
        <v>13584753</v>
      </c>
      <c r="C25" s="29">
        <v>12871409.83</v>
      </c>
      <c r="D25" s="29">
        <v>713343.16999999993</v>
      </c>
      <c r="E25" s="30">
        <v>5.5420748730832692E-2</v>
      </c>
      <c r="F25" s="31">
        <v>115879635.22</v>
      </c>
      <c r="G25" s="31">
        <v>119214133.3</v>
      </c>
      <c r="H25" s="31">
        <v>-3334498.0799999982</v>
      </c>
      <c r="I25" s="30">
        <v>-2.7970660757217436E-2</v>
      </c>
      <c r="J25" s="17"/>
    </row>
    <row r="26" spans="1:10" x14ac:dyDescent="0.3">
      <c r="A26" s="15" t="s">
        <v>17</v>
      </c>
      <c r="B26" s="29">
        <v>3181068.96</v>
      </c>
      <c r="C26" s="29">
        <v>3116892.38</v>
      </c>
      <c r="D26" s="29">
        <v>64176.580000000075</v>
      </c>
      <c r="E26" s="30">
        <v>2.0589924891792406E-2</v>
      </c>
      <c r="F26" s="31">
        <v>26580425.170000002</v>
      </c>
      <c r="G26" s="31">
        <v>23447586.370000001</v>
      </c>
      <c r="H26" s="31">
        <v>3132838.8000000007</v>
      </c>
      <c r="I26" s="30">
        <v>0.1336102893732512</v>
      </c>
      <c r="J26" s="17"/>
    </row>
    <row r="27" spans="1:10" x14ac:dyDescent="0.3">
      <c r="A27" s="15" t="s">
        <v>18</v>
      </c>
      <c r="B27" s="29">
        <v>4901437.16</v>
      </c>
      <c r="C27" s="29">
        <v>3969428.2</v>
      </c>
      <c r="D27" s="29">
        <v>932008.95999999996</v>
      </c>
      <c r="E27" s="30">
        <v>0.23479678005008378</v>
      </c>
      <c r="F27" s="31">
        <v>41312134.700000003</v>
      </c>
      <c r="G27" s="31">
        <v>33159062.09</v>
      </c>
      <c r="H27" s="31">
        <v>8153072.6100000031</v>
      </c>
      <c r="I27" s="30">
        <v>0.24587766046792922</v>
      </c>
      <c r="J27" s="17"/>
    </row>
    <row r="28" spans="1:10" x14ac:dyDescent="0.3">
      <c r="A28" s="15" t="s">
        <v>100</v>
      </c>
      <c r="B28" s="29">
        <v>109618115.16</v>
      </c>
      <c r="C28" s="29">
        <v>116456054.59999999</v>
      </c>
      <c r="D28" s="29">
        <v>-6837939.4399999976</v>
      </c>
      <c r="E28" s="30">
        <v>-5.8716907965728024E-2</v>
      </c>
      <c r="F28" s="31">
        <v>357320398.17999995</v>
      </c>
      <c r="G28" s="31">
        <v>346415924.08000004</v>
      </c>
      <c r="H28" s="31">
        <v>10904474.099999905</v>
      </c>
      <c r="I28" s="30">
        <v>3.1477981645790812E-2</v>
      </c>
      <c r="J28" s="17"/>
    </row>
    <row r="29" spans="1:10" x14ac:dyDescent="0.3">
      <c r="A29" s="15" t="s">
        <v>20</v>
      </c>
      <c r="B29" s="29">
        <v>182761.63</v>
      </c>
      <c r="C29" s="29">
        <v>208475.13</v>
      </c>
      <c r="D29" s="29">
        <v>-25713.5</v>
      </c>
      <c r="E29" s="30">
        <v>-0.12334085125645443</v>
      </c>
      <c r="F29" s="31">
        <v>1709917.48</v>
      </c>
      <c r="G29" s="31">
        <v>1623515.5899999999</v>
      </c>
      <c r="H29" s="31">
        <v>86401.89000000013</v>
      </c>
      <c r="I29" s="30">
        <v>5.3219008509798257E-2</v>
      </c>
      <c r="J29" s="17"/>
    </row>
    <row r="30" spans="1:10" x14ac:dyDescent="0.3">
      <c r="A30" s="15" t="s">
        <v>59</v>
      </c>
      <c r="B30" s="29">
        <v>20774640.940000001</v>
      </c>
      <c r="C30" s="29">
        <v>11345020.77</v>
      </c>
      <c r="D30" s="29">
        <v>9429620.1700000018</v>
      </c>
      <c r="E30" s="30">
        <v>0.83116817158546308</v>
      </c>
      <c r="F30" s="31">
        <v>64012667.689999998</v>
      </c>
      <c r="G30" s="31">
        <v>33325183.07</v>
      </c>
      <c r="H30" s="31">
        <v>30687484.619999997</v>
      </c>
      <c r="I30" s="30">
        <v>0.92084969362480373</v>
      </c>
      <c r="J30" s="17"/>
    </row>
    <row r="31" spans="1:10" x14ac:dyDescent="0.3">
      <c r="A31" s="15" t="s">
        <v>22</v>
      </c>
      <c r="B31" s="29">
        <v>3544659.18</v>
      </c>
      <c r="C31" s="29">
        <v>110326.45</v>
      </c>
      <c r="D31" s="29">
        <v>3434332.73</v>
      </c>
      <c r="E31" s="30">
        <v>31.128824774113554</v>
      </c>
      <c r="F31" s="31">
        <v>24161592.689999998</v>
      </c>
      <c r="G31" s="31">
        <v>900415.95999999985</v>
      </c>
      <c r="H31" s="31">
        <v>23261176.729999997</v>
      </c>
      <c r="I31" s="30">
        <v>25.833812108350457</v>
      </c>
      <c r="J31" s="17"/>
    </row>
    <row r="32" spans="1:10" x14ac:dyDescent="0.3">
      <c r="A32" s="15" t="s">
        <v>23</v>
      </c>
      <c r="B32" s="29">
        <v>581131.25</v>
      </c>
      <c r="C32" s="29">
        <v>754630.62</v>
      </c>
      <c r="D32" s="29">
        <v>-173499.37</v>
      </c>
      <c r="E32" s="30">
        <v>-0.22991297384672782</v>
      </c>
      <c r="F32" s="31">
        <v>1764544.71</v>
      </c>
      <c r="G32" s="31">
        <v>1955708.12</v>
      </c>
      <c r="H32" s="31">
        <v>-191163.41000000015</v>
      </c>
      <c r="I32" s="30">
        <v>-9.7746390703741692E-2</v>
      </c>
      <c r="J32" s="17"/>
    </row>
    <row r="33" spans="1:10" x14ac:dyDescent="0.3">
      <c r="A33" s="15" t="s">
        <v>24</v>
      </c>
      <c r="B33" s="29">
        <v>39381538.390000001</v>
      </c>
      <c r="C33" s="29">
        <v>29834513.129999999</v>
      </c>
      <c r="D33" s="29">
        <v>9547025.2600000016</v>
      </c>
      <c r="E33" s="30">
        <v>0.31999936511114108</v>
      </c>
      <c r="F33" s="31">
        <v>131722839.23999999</v>
      </c>
      <c r="G33" s="31">
        <v>90715765.980000004</v>
      </c>
      <c r="H33" s="31">
        <v>41007073.25999999</v>
      </c>
      <c r="I33" s="30">
        <v>0.45203910055767782</v>
      </c>
      <c r="J33" s="17"/>
    </row>
    <row r="34" spans="1:10" x14ac:dyDescent="0.3">
      <c r="A34" s="15" t="s">
        <v>25</v>
      </c>
      <c r="B34" s="36" t="s">
        <v>111</v>
      </c>
      <c r="C34" s="36" t="s">
        <v>111</v>
      </c>
      <c r="D34" s="36" t="s">
        <v>61</v>
      </c>
      <c r="E34" s="36" t="s">
        <v>62</v>
      </c>
      <c r="F34" s="36" t="s">
        <v>63</v>
      </c>
      <c r="G34" s="37" t="s">
        <v>101</v>
      </c>
      <c r="H34" s="36" t="s">
        <v>65</v>
      </c>
      <c r="I34" s="36" t="s">
        <v>66</v>
      </c>
      <c r="J34" s="17"/>
    </row>
    <row r="35" spans="1:10" x14ac:dyDescent="0.3">
      <c r="A35" s="15" t="s">
        <v>26</v>
      </c>
      <c r="B35" s="29">
        <v>2253789.81</v>
      </c>
      <c r="C35" s="29">
        <v>1133093.1599999999</v>
      </c>
      <c r="D35" s="29">
        <v>1120696.6500000001</v>
      </c>
      <c r="E35" s="30">
        <v>0.98905958447406062</v>
      </c>
      <c r="F35" s="31">
        <v>18924023.729999997</v>
      </c>
      <c r="G35" s="31">
        <v>7445318.3500000015</v>
      </c>
      <c r="H35" s="31">
        <v>11478705.379999995</v>
      </c>
      <c r="I35" s="30">
        <v>1.5417346633673485</v>
      </c>
      <c r="J35" s="17"/>
    </row>
    <row r="36" spans="1:10" x14ac:dyDescent="0.3">
      <c r="A36" s="15" t="s">
        <v>27</v>
      </c>
      <c r="B36" s="29">
        <v>16423940.109999999</v>
      </c>
      <c r="C36" s="29">
        <v>7778624.9100000001</v>
      </c>
      <c r="D36" s="29">
        <v>8645315.1999999993</v>
      </c>
      <c r="E36" s="30">
        <v>1.1114194732395188</v>
      </c>
      <c r="F36" s="31">
        <v>135804174.30000001</v>
      </c>
      <c r="G36" s="31">
        <v>48166316.75</v>
      </c>
      <c r="H36" s="31">
        <v>87637857.550000012</v>
      </c>
      <c r="I36" s="30">
        <v>1.8194843090218231</v>
      </c>
      <c r="J36" s="17"/>
    </row>
    <row r="37" spans="1:10" x14ac:dyDescent="0.3">
      <c r="A37" s="15" t="s">
        <v>28</v>
      </c>
      <c r="B37" s="29">
        <v>3068225.64</v>
      </c>
      <c r="C37" s="29">
        <v>1674317.78</v>
      </c>
      <c r="D37" s="29">
        <v>1393907.86</v>
      </c>
      <c r="E37" s="30">
        <v>0.83252287985617646</v>
      </c>
      <c r="F37" s="31">
        <v>23832636.379999999</v>
      </c>
      <c r="G37" s="31">
        <v>10571665.539999999</v>
      </c>
      <c r="H37" s="31">
        <v>13260970.84</v>
      </c>
      <c r="I37" s="30">
        <v>1.2543880422459903</v>
      </c>
      <c r="J37" s="17"/>
    </row>
    <row r="38" spans="1:10" x14ac:dyDescent="0.3">
      <c r="A38" s="15" t="s">
        <v>29</v>
      </c>
      <c r="B38" s="29">
        <v>984480.95</v>
      </c>
      <c r="C38" s="29">
        <v>626924.26</v>
      </c>
      <c r="D38" s="29">
        <v>357556.68999999994</v>
      </c>
      <c r="E38" s="30">
        <v>0.57033474825172648</v>
      </c>
      <c r="F38" s="31">
        <v>21640339.970000003</v>
      </c>
      <c r="G38" s="31">
        <v>24998545.16</v>
      </c>
      <c r="H38" s="31">
        <v>-3358205.1899999976</v>
      </c>
      <c r="I38" s="30">
        <v>-0.13433602509690998</v>
      </c>
      <c r="J38" s="17"/>
    </row>
    <row r="39" spans="1:10" x14ac:dyDescent="0.3">
      <c r="A39" s="15" t="s">
        <v>75</v>
      </c>
      <c r="B39" s="29">
        <v>7555799.0999999996</v>
      </c>
      <c r="C39" s="29">
        <v>9068345.9600000009</v>
      </c>
      <c r="D39" s="29">
        <v>-1512546.8600000013</v>
      </c>
      <c r="E39" s="30">
        <v>-0.16679412835281829</v>
      </c>
      <c r="F39" s="31">
        <v>68143786.019999996</v>
      </c>
      <c r="G39" s="31">
        <v>66073436.340000004</v>
      </c>
      <c r="H39" s="31">
        <v>2070349.6799999923</v>
      </c>
      <c r="I39" s="30">
        <v>3.133407000880669E-2</v>
      </c>
      <c r="J39" s="17"/>
    </row>
    <row r="40" spans="1:10" x14ac:dyDescent="0.3">
      <c r="A40" s="15" t="s">
        <v>31</v>
      </c>
      <c r="B40" s="29">
        <v>6760013.7800000003</v>
      </c>
      <c r="C40" s="29">
        <v>5934549.9199999999</v>
      </c>
      <c r="D40" s="29">
        <v>825463.86000000034</v>
      </c>
      <c r="E40" s="30">
        <v>0.1390946021396009</v>
      </c>
      <c r="F40" s="31">
        <v>46551200.93</v>
      </c>
      <c r="G40" s="31">
        <v>48847058.560000002</v>
      </c>
      <c r="H40" s="31">
        <v>-2295857.6300000027</v>
      </c>
      <c r="I40" s="30">
        <v>-4.7000939210698763E-2</v>
      </c>
      <c r="J40" s="17"/>
    </row>
    <row r="41" spans="1:10" x14ac:dyDescent="0.3">
      <c r="A41" s="17"/>
      <c r="B41" s="29"/>
      <c r="C41" s="17"/>
      <c r="D41" s="29"/>
      <c r="E41" s="30"/>
      <c r="F41" s="31"/>
      <c r="G41" s="31"/>
      <c r="H41" s="31"/>
      <c r="I41" s="30"/>
      <c r="J41" s="17"/>
    </row>
    <row r="42" spans="1:10" x14ac:dyDescent="0.3">
      <c r="A42" s="15" t="s">
        <v>32</v>
      </c>
      <c r="B42" s="24" t="s">
        <v>4</v>
      </c>
      <c r="C42" s="24" t="s">
        <v>4</v>
      </c>
      <c r="D42" s="24" t="s">
        <v>4</v>
      </c>
      <c r="E42" s="25" t="s">
        <v>4</v>
      </c>
      <c r="F42" s="25" t="s">
        <v>4</v>
      </c>
      <c r="G42" s="25" t="s">
        <v>4</v>
      </c>
      <c r="H42" s="25" t="s">
        <v>4</v>
      </c>
      <c r="I42" s="25" t="s">
        <v>4</v>
      </c>
      <c r="J42" s="17"/>
    </row>
    <row r="43" spans="1:10" x14ac:dyDescent="0.3">
      <c r="A43" s="17"/>
      <c r="B43" s="29">
        <v>232796355.06</v>
      </c>
      <c r="C43" s="29">
        <v>204882607.09999996</v>
      </c>
      <c r="D43" s="29">
        <v>27913747.960000001</v>
      </c>
      <c r="E43" s="30">
        <v>0.13624264331220531</v>
      </c>
      <c r="F43" s="29">
        <v>1079360316.4100001</v>
      </c>
      <c r="G43" s="29">
        <v>856859635.25999999</v>
      </c>
      <c r="H43" s="29">
        <v>222500681.14999992</v>
      </c>
      <c r="I43" s="30">
        <v>0.25966992958244056</v>
      </c>
      <c r="J43" s="17"/>
    </row>
    <row r="44" spans="1:10" x14ac:dyDescent="0.3">
      <c r="A44" s="38" t="s">
        <v>33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7" spans="1:10" x14ac:dyDescent="0.3">
      <c r="A47" s="17"/>
      <c r="B47" s="29"/>
      <c r="C47" s="29"/>
      <c r="D47" s="29"/>
      <c r="E47" s="17"/>
      <c r="F47" s="31"/>
      <c r="G47" s="31"/>
      <c r="H47" s="31"/>
      <c r="I47" s="17"/>
      <c r="J47" s="17"/>
    </row>
  </sheetData>
  <mergeCells count="2">
    <mergeCell ref="A1:I1"/>
    <mergeCell ref="A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20018-BA66-49DC-BD2B-920D0817B3AA}">
  <dimension ref="A1:L52"/>
  <sheetViews>
    <sheetView topLeftCell="A13" workbookViewId="0">
      <selection activeCell="I27" sqref="I27"/>
    </sheetView>
  </sheetViews>
  <sheetFormatPr defaultRowHeight="14.4" x14ac:dyDescent="0.3"/>
  <cols>
    <col min="1" max="1" width="49.88671875" customWidth="1"/>
    <col min="2" max="3" width="17.44140625" bestFit="1" customWidth="1"/>
    <col min="4" max="4" width="14.44140625" customWidth="1"/>
    <col min="5" max="5" width="11.33203125" customWidth="1"/>
    <col min="6" max="6" width="15.88671875" customWidth="1"/>
    <col min="7" max="7" width="15.6640625" customWidth="1"/>
    <col min="8" max="8" width="15" bestFit="1" customWidth="1"/>
    <col min="9" max="9" width="10.109375" customWidth="1"/>
    <col min="14" max="14" width="15.5546875" bestFit="1" customWidth="1"/>
  </cols>
  <sheetData>
    <row r="1" spans="1:12" ht="17.399999999999999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57"/>
      <c r="K1" s="17"/>
      <c r="L1" s="17"/>
    </row>
    <row r="2" spans="1:12" x14ac:dyDescent="0.3">
      <c r="A2" s="63" t="s">
        <v>102</v>
      </c>
      <c r="B2" s="63"/>
      <c r="C2" s="63"/>
      <c r="D2" s="63"/>
      <c r="E2" s="63"/>
      <c r="F2" s="63"/>
      <c r="G2" s="63"/>
      <c r="H2" s="63"/>
      <c r="I2" s="63"/>
      <c r="J2" s="18"/>
      <c r="K2" s="17"/>
      <c r="L2" s="17"/>
    </row>
    <row r="3" spans="1:12" x14ac:dyDescent="0.3">
      <c r="A3" s="19"/>
      <c r="B3" s="17"/>
      <c r="C3" s="20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3">
      <c r="A4" s="19"/>
      <c r="B4" s="17"/>
      <c r="C4" s="17"/>
      <c r="D4" s="21" t="s">
        <v>48</v>
      </c>
      <c r="E4" s="17"/>
      <c r="F4" s="18" t="s">
        <v>49</v>
      </c>
      <c r="G4" s="18" t="s">
        <v>50</v>
      </c>
      <c r="H4" s="22" t="s">
        <v>48</v>
      </c>
      <c r="I4" s="17"/>
      <c r="J4" s="17"/>
      <c r="K4" s="17"/>
      <c r="L4" s="17"/>
    </row>
    <row r="5" spans="1:12" x14ac:dyDescent="0.3">
      <c r="A5" s="17"/>
      <c r="B5" s="23" t="s">
        <v>103</v>
      </c>
      <c r="C5" s="21" t="s">
        <v>43</v>
      </c>
      <c r="D5" s="20" t="s">
        <v>52</v>
      </c>
      <c r="E5" s="18" t="s">
        <v>53</v>
      </c>
      <c r="F5" s="18" t="s">
        <v>54</v>
      </c>
      <c r="G5" s="18" t="s">
        <v>54</v>
      </c>
      <c r="H5" s="18" t="s">
        <v>52</v>
      </c>
      <c r="I5" s="18" t="s">
        <v>53</v>
      </c>
      <c r="J5" s="17"/>
      <c r="K5" s="17"/>
      <c r="L5" s="17"/>
    </row>
    <row r="6" spans="1:12" x14ac:dyDescent="0.3">
      <c r="A6" s="17"/>
      <c r="B6" s="24" t="s">
        <v>4</v>
      </c>
      <c r="C6" s="24" t="s">
        <v>4</v>
      </c>
      <c r="D6" s="24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17"/>
      <c r="K6" s="17"/>
      <c r="L6" s="17"/>
    </row>
    <row r="7" spans="1:12" x14ac:dyDescent="0.3">
      <c r="A7" s="26" t="s">
        <v>104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3">
      <c r="A8" s="26" t="s">
        <v>56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3">
      <c r="A9" s="28" t="s">
        <v>5</v>
      </c>
      <c r="B9" s="29">
        <v>141315877.86000001</v>
      </c>
      <c r="C9" s="29">
        <v>126515280.26000001</v>
      </c>
      <c r="D9" s="29">
        <v>14800597.600000009</v>
      </c>
      <c r="E9" s="30">
        <v>0.11698664042464658</v>
      </c>
      <c r="F9" s="31">
        <v>1336023140.6399999</v>
      </c>
      <c r="G9" s="31">
        <v>1080142389.47</v>
      </c>
      <c r="H9" s="31">
        <v>255880751.16999984</v>
      </c>
      <c r="I9" s="30">
        <v>0.23689538866774257</v>
      </c>
      <c r="J9" s="17"/>
      <c r="K9" s="17"/>
      <c r="L9" s="17"/>
    </row>
    <row r="10" spans="1:12" x14ac:dyDescent="0.3">
      <c r="A10" s="28" t="s">
        <v>6</v>
      </c>
      <c r="B10" s="29">
        <v>180027035.31999999</v>
      </c>
      <c r="C10" s="29">
        <v>162323634.25999999</v>
      </c>
      <c r="D10" s="29">
        <v>17703401.060000002</v>
      </c>
      <c r="E10" s="30">
        <v>0.10906237493206804</v>
      </c>
      <c r="F10" s="31">
        <v>1714619414.6399999</v>
      </c>
      <c r="G10" s="31">
        <v>1392557720.1299999</v>
      </c>
      <c r="H10" s="31">
        <v>322061694.50999999</v>
      </c>
      <c r="I10" s="30">
        <v>0.2312734975753353</v>
      </c>
      <c r="J10" s="17"/>
      <c r="K10" s="17"/>
      <c r="L10" s="17"/>
    </row>
    <row r="11" spans="1:12" x14ac:dyDescent="0.3">
      <c r="A11" s="28" t="s">
        <v>7</v>
      </c>
      <c r="B11" s="29">
        <v>34517969.909999996</v>
      </c>
      <c r="C11" s="29">
        <v>31212496.73</v>
      </c>
      <c r="D11" s="29">
        <v>3305473.179999996</v>
      </c>
      <c r="E11" s="30">
        <v>0.10590223552423889</v>
      </c>
      <c r="F11" s="31">
        <v>328420810.94999993</v>
      </c>
      <c r="G11" s="31">
        <v>265898692.17999995</v>
      </c>
      <c r="H11" s="31">
        <v>62522118.769999981</v>
      </c>
      <c r="I11" s="30">
        <v>0.23513511201354714</v>
      </c>
      <c r="J11" s="17"/>
      <c r="K11" s="17"/>
      <c r="L11" s="17"/>
    </row>
    <row r="12" spans="1:12" x14ac:dyDescent="0.3">
      <c r="A12" s="28" t="s">
        <v>8</v>
      </c>
      <c r="B12" s="29">
        <v>120795539.13</v>
      </c>
      <c r="C12" s="29">
        <v>109215547.81</v>
      </c>
      <c r="D12" s="29">
        <v>11579991.319999993</v>
      </c>
      <c r="E12" s="30">
        <v>0.10602878026254522</v>
      </c>
      <c r="F12" s="31">
        <v>1149143852.77</v>
      </c>
      <c r="G12" s="31">
        <v>930369451.78999996</v>
      </c>
      <c r="H12" s="31">
        <v>218774400.98000002</v>
      </c>
      <c r="I12" s="30">
        <v>0.23514787653344091</v>
      </c>
      <c r="J12" s="17"/>
      <c r="K12" s="17"/>
      <c r="L12" s="17"/>
    </row>
    <row r="13" spans="1:12" x14ac:dyDescent="0.3">
      <c r="A13" s="28" t="s">
        <v>9</v>
      </c>
      <c r="B13" s="29">
        <v>95776291.099999994</v>
      </c>
      <c r="C13" s="29">
        <v>85628803.959999993</v>
      </c>
      <c r="D13" s="29">
        <v>10147487.140000001</v>
      </c>
      <c r="E13" s="30">
        <v>0.11850553401096461</v>
      </c>
      <c r="F13" s="31">
        <v>908789235.8599999</v>
      </c>
      <c r="G13" s="31">
        <v>725711404.75</v>
      </c>
      <c r="H13" s="31">
        <v>183077831.1099999</v>
      </c>
      <c r="I13" s="30">
        <v>0.2522736034072226</v>
      </c>
      <c r="J13" s="17"/>
      <c r="K13" s="17"/>
      <c r="L13" s="17"/>
    </row>
    <row r="14" spans="1:12" x14ac:dyDescent="0.3">
      <c r="A14" s="17"/>
      <c r="B14" s="24" t="s">
        <v>4</v>
      </c>
      <c r="C14" s="24" t="s">
        <v>4</v>
      </c>
      <c r="D14" s="24" t="s">
        <v>4</v>
      </c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17"/>
      <c r="K14" s="17"/>
      <c r="L14" s="17"/>
    </row>
    <row r="15" spans="1:12" x14ac:dyDescent="0.3">
      <c r="A15" s="15" t="s">
        <v>10</v>
      </c>
      <c r="B15" s="32">
        <v>572432713.32000005</v>
      </c>
      <c r="C15" s="32">
        <v>514895763.01999998</v>
      </c>
      <c r="D15" s="32">
        <v>57536950.299999997</v>
      </c>
      <c r="E15" s="33">
        <v>0.11174485096270854</v>
      </c>
      <c r="F15" s="34">
        <v>5436996454.8599997</v>
      </c>
      <c r="G15" s="34">
        <v>4394679658.3199997</v>
      </c>
      <c r="H15" s="34">
        <v>1042316796.5399997</v>
      </c>
      <c r="I15" s="33">
        <v>0.23717696796550061</v>
      </c>
      <c r="J15" s="15"/>
      <c r="K15" s="17"/>
      <c r="L15" s="17"/>
    </row>
    <row r="16" spans="1:12" x14ac:dyDescent="0.3">
      <c r="A16" s="17"/>
      <c r="B16" s="29"/>
      <c r="C16" s="29"/>
      <c r="D16" s="17"/>
      <c r="E16" s="30"/>
      <c r="F16" s="17"/>
      <c r="G16" s="17"/>
      <c r="H16" s="17"/>
      <c r="I16" s="17"/>
      <c r="J16" s="17"/>
      <c r="K16" s="17"/>
      <c r="L16" s="17"/>
    </row>
    <row r="17" spans="1:12" x14ac:dyDescent="0.3">
      <c r="A17" s="28" t="s">
        <v>11</v>
      </c>
      <c r="B17" s="29">
        <v>0</v>
      </c>
      <c r="C17" s="29">
        <v>0</v>
      </c>
      <c r="D17" s="29">
        <v>0</v>
      </c>
      <c r="E17" s="30">
        <v>0</v>
      </c>
      <c r="F17" s="31">
        <v>171878.72</v>
      </c>
      <c r="G17" s="31">
        <v>150031.28000000003</v>
      </c>
      <c r="H17" s="31">
        <v>21847.439999999973</v>
      </c>
      <c r="I17" s="30">
        <v>0.14561923353583311</v>
      </c>
      <c r="J17" s="17"/>
      <c r="K17" s="17"/>
      <c r="L17" s="17"/>
    </row>
    <row r="18" spans="1:12" x14ac:dyDescent="0.3">
      <c r="A18" s="15" t="s">
        <v>12</v>
      </c>
      <c r="B18" s="29">
        <v>0</v>
      </c>
      <c r="C18" s="29">
        <v>0</v>
      </c>
      <c r="D18" s="29">
        <v>0</v>
      </c>
      <c r="E18" s="30">
        <v>0</v>
      </c>
      <c r="F18" s="31">
        <v>552780631.78999996</v>
      </c>
      <c r="G18" s="31">
        <v>495662428.04999995</v>
      </c>
      <c r="H18" s="31">
        <v>57118203.74000001</v>
      </c>
      <c r="I18" s="30">
        <v>0.11523609720573416</v>
      </c>
      <c r="J18" s="17"/>
      <c r="K18" s="17"/>
      <c r="L18" s="17"/>
    </row>
    <row r="19" spans="1:12" x14ac:dyDescent="0.3">
      <c r="A19" s="17"/>
      <c r="B19" s="24" t="s">
        <v>4</v>
      </c>
      <c r="C19" s="24" t="s">
        <v>4</v>
      </c>
      <c r="D19" s="24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  <c r="J19" s="17"/>
      <c r="K19" s="17"/>
      <c r="L19" s="17"/>
    </row>
    <row r="20" spans="1:12" x14ac:dyDescent="0.3">
      <c r="A20" s="15" t="s">
        <v>13</v>
      </c>
      <c r="B20" s="29">
        <v>572432713.32000005</v>
      </c>
      <c r="C20" s="29">
        <v>514895763.01999998</v>
      </c>
      <c r="D20" s="29">
        <v>57536950.299999997</v>
      </c>
      <c r="E20" s="30">
        <v>0.11174485096270854</v>
      </c>
      <c r="F20" s="29">
        <v>5989948965.3699999</v>
      </c>
      <c r="G20" s="29">
        <v>4890492117.6499996</v>
      </c>
      <c r="H20" s="29">
        <v>1099456847.7199998</v>
      </c>
      <c r="I20" s="30">
        <v>0.22481517631978426</v>
      </c>
      <c r="J20" s="17"/>
      <c r="K20" s="17"/>
      <c r="L20" s="17"/>
    </row>
    <row r="21" spans="1:12" x14ac:dyDescent="0.3">
      <c r="A21" s="15"/>
      <c r="B21" s="29"/>
      <c r="C21" s="29"/>
      <c r="D21" s="29"/>
      <c r="E21" s="30"/>
      <c r="F21" s="31"/>
      <c r="G21" s="31"/>
      <c r="H21" s="31"/>
      <c r="I21" s="30"/>
      <c r="J21" s="17"/>
      <c r="K21" s="17"/>
      <c r="L21" s="17"/>
    </row>
    <row r="22" spans="1:12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3">
      <c r="A23" s="26" t="s">
        <v>105</v>
      </c>
      <c r="B23" s="29"/>
      <c r="C23" s="29"/>
      <c r="D23" s="29"/>
      <c r="E23" s="30"/>
      <c r="F23" s="31"/>
      <c r="G23" s="31"/>
      <c r="H23" s="31"/>
      <c r="I23" s="30"/>
      <c r="J23" s="17"/>
      <c r="K23" s="17"/>
      <c r="L23" s="17"/>
    </row>
    <row r="24" spans="1:12" x14ac:dyDescent="0.3">
      <c r="A24" s="35" t="s">
        <v>58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3">
      <c r="A25" s="15" t="s">
        <v>16</v>
      </c>
      <c r="B25" s="29">
        <v>10566928.380000001</v>
      </c>
      <c r="C25" s="29">
        <v>13367946.380000001</v>
      </c>
      <c r="D25" s="29">
        <v>-2801018</v>
      </c>
      <c r="E25" s="30">
        <v>-0.20953240837281095</v>
      </c>
      <c r="F25" s="31">
        <v>126446563.59999999</v>
      </c>
      <c r="G25" s="31">
        <v>132582079.67999999</v>
      </c>
      <c r="H25" s="31">
        <v>-6135516.0799999982</v>
      </c>
      <c r="I25" s="30">
        <v>-4.6277114484918891E-2</v>
      </c>
      <c r="J25" s="17"/>
      <c r="K25" s="17"/>
      <c r="L25" s="17"/>
    </row>
    <row r="26" spans="1:12" x14ac:dyDescent="0.3">
      <c r="A26" s="15" t="s">
        <v>17</v>
      </c>
      <c r="B26" s="29">
        <v>2859926.42</v>
      </c>
      <c r="C26" s="29">
        <v>3005831.3</v>
      </c>
      <c r="D26" s="29">
        <v>-145904.87999999989</v>
      </c>
      <c r="E26" s="30">
        <v>-4.8540608383444504E-2</v>
      </c>
      <c r="F26" s="31">
        <v>29440351.590000004</v>
      </c>
      <c r="G26" s="31">
        <v>26453417.670000002</v>
      </c>
      <c r="H26" s="31">
        <v>2986933.9200000018</v>
      </c>
      <c r="I26" s="30">
        <v>0.11291296864780503</v>
      </c>
      <c r="J26" s="17"/>
      <c r="K26" s="17"/>
      <c r="L26" s="17"/>
    </row>
    <row r="27" spans="1:12" x14ac:dyDescent="0.3">
      <c r="A27" s="15" t="s">
        <v>18</v>
      </c>
      <c r="B27" s="29">
        <v>5034765.62</v>
      </c>
      <c r="C27" s="29">
        <v>4175410.78</v>
      </c>
      <c r="D27" s="29">
        <v>859354.84000000032</v>
      </c>
      <c r="E27" s="30">
        <v>0.2058132445593773</v>
      </c>
      <c r="F27" s="31">
        <v>46346900.32</v>
      </c>
      <c r="G27" s="31">
        <v>37334472.869999997</v>
      </c>
      <c r="H27" s="31">
        <v>9012427.450000003</v>
      </c>
      <c r="I27" s="30">
        <v>0.24139693846439469</v>
      </c>
      <c r="J27" s="17"/>
      <c r="K27" s="17"/>
      <c r="L27" s="17"/>
    </row>
    <row r="28" spans="1:12" x14ac:dyDescent="0.3">
      <c r="A28" s="15" t="s">
        <v>100</v>
      </c>
      <c r="B28" s="29">
        <v>0</v>
      </c>
      <c r="C28" s="29">
        <v>0</v>
      </c>
      <c r="D28" s="29">
        <v>0</v>
      </c>
      <c r="E28" s="30">
        <v>0</v>
      </c>
      <c r="F28" s="31">
        <v>357320398.17999995</v>
      </c>
      <c r="G28" s="31">
        <v>346415924.08000004</v>
      </c>
      <c r="H28" s="31">
        <v>10904474.099999905</v>
      </c>
      <c r="I28" s="30">
        <v>3.1477981645790812E-2</v>
      </c>
      <c r="J28" s="17"/>
      <c r="K28" s="17"/>
      <c r="L28" s="17"/>
    </row>
    <row r="29" spans="1:12" x14ac:dyDescent="0.3">
      <c r="A29" s="15" t="s">
        <v>20</v>
      </c>
      <c r="B29" s="29">
        <v>180824</v>
      </c>
      <c r="C29" s="29">
        <v>197783.75</v>
      </c>
      <c r="D29" s="29">
        <v>-16959.75</v>
      </c>
      <c r="E29" s="30">
        <v>-8.5748955614402086E-2</v>
      </c>
      <c r="F29" s="31">
        <v>1890741.48</v>
      </c>
      <c r="G29" s="31">
        <v>1821299.3399999999</v>
      </c>
      <c r="H29" s="31">
        <v>69442.14000000013</v>
      </c>
      <c r="I29" s="30">
        <v>3.8127801660544247E-2</v>
      </c>
      <c r="J29" s="17"/>
      <c r="K29" s="17"/>
      <c r="L29" s="17"/>
    </row>
    <row r="30" spans="1:12" x14ac:dyDescent="0.3">
      <c r="A30" s="15" t="s">
        <v>59</v>
      </c>
      <c r="B30" s="29">
        <v>0</v>
      </c>
      <c r="C30" s="29">
        <v>0</v>
      </c>
      <c r="D30" s="29">
        <v>0</v>
      </c>
      <c r="E30" s="30">
        <v>0</v>
      </c>
      <c r="F30" s="31">
        <v>64012667.689999998</v>
      </c>
      <c r="G30" s="31">
        <v>33325183.07</v>
      </c>
      <c r="H30" s="31">
        <v>30687484.619999997</v>
      </c>
      <c r="I30" s="30">
        <v>0.92084969362480373</v>
      </c>
      <c r="J30" s="17"/>
      <c r="K30" s="17"/>
      <c r="L30" s="17"/>
    </row>
    <row r="31" spans="1:12" x14ac:dyDescent="0.3">
      <c r="A31" s="15" t="s">
        <v>22</v>
      </c>
      <c r="B31" s="29">
        <v>5003210.24</v>
      </c>
      <c r="C31" s="29">
        <v>188728.04</v>
      </c>
      <c r="D31" s="29">
        <v>4814482.2</v>
      </c>
      <c r="E31" s="30">
        <v>25.510158426908902</v>
      </c>
      <c r="F31" s="31">
        <v>29164802.93</v>
      </c>
      <c r="G31" s="31">
        <v>1089143.9999999998</v>
      </c>
      <c r="H31" s="31">
        <v>28075658.93</v>
      </c>
      <c r="I31" s="30">
        <v>25.777729051438566</v>
      </c>
      <c r="J31" s="17"/>
      <c r="K31" s="17"/>
      <c r="L31" s="17"/>
    </row>
    <row r="32" spans="1:12" x14ac:dyDescent="0.3">
      <c r="A32" s="15" t="s">
        <v>23</v>
      </c>
      <c r="B32" s="29">
        <v>0</v>
      </c>
      <c r="C32" s="29">
        <v>0</v>
      </c>
      <c r="D32" s="29">
        <v>0</v>
      </c>
      <c r="E32" s="30">
        <v>0</v>
      </c>
      <c r="F32" s="31">
        <v>1764544.71</v>
      </c>
      <c r="G32" s="31">
        <v>1955708.12</v>
      </c>
      <c r="H32" s="31">
        <v>-191163.41000000015</v>
      </c>
      <c r="I32" s="30">
        <v>-9.7746390703741692E-2</v>
      </c>
      <c r="J32" s="17"/>
      <c r="K32" s="17"/>
      <c r="L32" s="17"/>
    </row>
    <row r="33" spans="1:12" x14ac:dyDescent="0.3">
      <c r="A33" s="15" t="s">
        <v>24</v>
      </c>
      <c r="B33" s="29">
        <v>0</v>
      </c>
      <c r="C33" s="29">
        <v>0</v>
      </c>
      <c r="D33" s="29">
        <v>0</v>
      </c>
      <c r="E33" s="30">
        <v>0</v>
      </c>
      <c r="F33" s="31">
        <v>131722839.23999999</v>
      </c>
      <c r="G33" s="31">
        <v>90715765.980000004</v>
      </c>
      <c r="H33" s="31">
        <v>41007073.25999999</v>
      </c>
      <c r="I33" s="30">
        <v>0.45203910055767782</v>
      </c>
      <c r="J33" s="17"/>
      <c r="K33" s="17"/>
      <c r="L33" s="17"/>
    </row>
    <row r="34" spans="1:12" x14ac:dyDescent="0.3">
      <c r="A34" s="15" t="s">
        <v>25</v>
      </c>
      <c r="B34" s="36" t="s">
        <v>106</v>
      </c>
      <c r="C34" s="36" t="s">
        <v>60</v>
      </c>
      <c r="D34" s="36" t="s">
        <v>61</v>
      </c>
      <c r="E34" s="36" t="s">
        <v>62</v>
      </c>
      <c r="F34" s="36" t="s">
        <v>63</v>
      </c>
      <c r="G34" s="37" t="s">
        <v>101</v>
      </c>
      <c r="H34" s="36" t="s">
        <v>65</v>
      </c>
      <c r="I34" s="36" t="s">
        <v>66</v>
      </c>
      <c r="J34" s="17"/>
      <c r="K34" s="17"/>
      <c r="L34" s="17"/>
    </row>
    <row r="35" spans="1:12" x14ac:dyDescent="0.3">
      <c r="A35" s="15" t="s">
        <v>26</v>
      </c>
      <c r="B35" s="29">
        <v>2738590.3600000003</v>
      </c>
      <c r="C35" s="29">
        <v>1400835.3199999998</v>
      </c>
      <c r="D35" s="29">
        <v>1337755.0400000005</v>
      </c>
      <c r="E35" s="30">
        <v>0.95496952489747378</v>
      </c>
      <c r="F35" s="31">
        <v>21658238.979999997</v>
      </c>
      <c r="G35" s="31">
        <v>8846153.6700000018</v>
      </c>
      <c r="H35" s="31">
        <v>12812085.309999995</v>
      </c>
      <c r="I35" s="30">
        <v>1.4483227160579037</v>
      </c>
      <c r="J35" s="17"/>
      <c r="K35" s="17"/>
      <c r="L35" s="17"/>
    </row>
    <row r="36" spans="1:12" x14ac:dyDescent="0.3">
      <c r="A36" s="15" t="s">
        <v>27</v>
      </c>
      <c r="B36" s="29">
        <v>20204636.52</v>
      </c>
      <c r="C36" s="29">
        <v>9888384.290000001</v>
      </c>
      <c r="D36" s="29">
        <v>10316252.229999999</v>
      </c>
      <c r="E36" s="30">
        <v>1.043269752413718</v>
      </c>
      <c r="F36" s="31">
        <v>156013185.93000004</v>
      </c>
      <c r="G36" s="31">
        <v>58054701.039999999</v>
      </c>
      <c r="H36" s="31">
        <v>97958484.890000045</v>
      </c>
      <c r="I36" s="30">
        <v>1.6873480206625493</v>
      </c>
      <c r="J36" s="17"/>
      <c r="K36" s="17"/>
      <c r="L36" s="17"/>
    </row>
    <row r="37" spans="1:12" x14ac:dyDescent="0.3">
      <c r="A37" s="15" t="s">
        <v>28</v>
      </c>
      <c r="B37" s="29">
        <v>2947567.2</v>
      </c>
      <c r="C37" s="29">
        <v>1939279.57</v>
      </c>
      <c r="D37" s="29">
        <v>1008287.6300000001</v>
      </c>
      <c r="E37" s="30">
        <v>0.51992897032375796</v>
      </c>
      <c r="F37" s="31">
        <v>26780203.579999998</v>
      </c>
      <c r="G37" s="31">
        <v>12510945.109999999</v>
      </c>
      <c r="H37" s="31">
        <v>14269258.469999999</v>
      </c>
      <c r="I37" s="30">
        <v>1.1405420089801672</v>
      </c>
      <c r="J37" s="17"/>
      <c r="K37" s="17"/>
      <c r="L37" s="17"/>
    </row>
    <row r="38" spans="1:12" x14ac:dyDescent="0.3">
      <c r="A38" s="15" t="s">
        <v>29</v>
      </c>
      <c r="B38" s="29">
        <v>1100950.2</v>
      </c>
      <c r="C38" s="29">
        <v>819062.44000000006</v>
      </c>
      <c r="D38" s="29">
        <v>281887.75999999989</v>
      </c>
      <c r="E38" s="30">
        <v>0.34415906069383412</v>
      </c>
      <c r="F38" s="31">
        <v>22741290.170000002</v>
      </c>
      <c r="G38" s="31">
        <v>25817607.600000001</v>
      </c>
      <c r="H38" s="31">
        <v>-3076317.4299999997</v>
      </c>
      <c r="I38" s="30">
        <v>-0.11915579001983126</v>
      </c>
      <c r="J38" s="17"/>
      <c r="K38" s="17"/>
      <c r="L38" s="17"/>
    </row>
    <row r="39" spans="1:12" x14ac:dyDescent="0.3">
      <c r="A39" s="15" t="s">
        <v>75</v>
      </c>
      <c r="B39" s="29">
        <v>7239523.0199999996</v>
      </c>
      <c r="C39" s="29">
        <v>8803538.1699999999</v>
      </c>
      <c r="D39" s="29">
        <v>-1564015.1500000004</v>
      </c>
      <c r="E39" s="30">
        <v>-0.1776575644699</v>
      </c>
      <c r="F39" s="31">
        <v>75383309.039999992</v>
      </c>
      <c r="G39" s="31">
        <v>74876974.510000005</v>
      </c>
      <c r="H39" s="31">
        <v>506334.52999998629</v>
      </c>
      <c r="I39" s="30">
        <v>6.762219404743231E-3</v>
      </c>
      <c r="J39" s="17"/>
      <c r="K39" s="17"/>
      <c r="L39" s="17"/>
    </row>
    <row r="40" spans="1:12" x14ac:dyDescent="0.3">
      <c r="A40" s="15" t="s">
        <v>31</v>
      </c>
      <c r="B40" s="29">
        <v>6030314.46</v>
      </c>
      <c r="C40" s="29">
        <v>5455578.5099999998</v>
      </c>
      <c r="D40" s="29">
        <v>574735.95000000019</v>
      </c>
      <c r="E40" s="30">
        <v>0.10534830521575615</v>
      </c>
      <c r="F40" s="31">
        <v>52581515.390000001</v>
      </c>
      <c r="G40" s="31">
        <v>54302637.07</v>
      </c>
      <c r="H40" s="31">
        <v>-1721121.6799999997</v>
      </c>
      <c r="I40" s="30">
        <v>-3.1694992598266455E-2</v>
      </c>
      <c r="J40" s="17"/>
      <c r="K40" s="17"/>
      <c r="L40" s="17"/>
    </row>
    <row r="41" spans="1:12" x14ac:dyDescent="0.3">
      <c r="A41" s="17"/>
      <c r="B41" s="29"/>
      <c r="C41" s="17"/>
      <c r="D41" s="29"/>
      <c r="E41" s="30"/>
      <c r="F41" s="31"/>
      <c r="G41" s="31"/>
      <c r="H41" s="31"/>
      <c r="I41" s="30"/>
      <c r="J41" s="17"/>
      <c r="K41" s="17"/>
      <c r="L41" s="17"/>
    </row>
    <row r="42" spans="1:12" x14ac:dyDescent="0.3">
      <c r="A42" s="15" t="s">
        <v>32</v>
      </c>
      <c r="B42" s="24" t="s">
        <v>4</v>
      </c>
      <c r="C42" s="24" t="s">
        <v>4</v>
      </c>
      <c r="D42" s="24" t="s">
        <v>4</v>
      </c>
      <c r="E42" s="25" t="s">
        <v>4</v>
      </c>
      <c r="F42" s="25" t="s">
        <v>4</v>
      </c>
      <c r="G42" s="25" t="s">
        <v>4</v>
      </c>
      <c r="H42" s="25" t="s">
        <v>4</v>
      </c>
      <c r="I42" s="25" t="s">
        <v>4</v>
      </c>
      <c r="J42" s="17"/>
      <c r="K42" s="17"/>
      <c r="L42" s="17"/>
    </row>
    <row r="43" spans="1:12" x14ac:dyDescent="0.3">
      <c r="A43" s="17"/>
      <c r="B43" s="29">
        <v>63907236.420000009</v>
      </c>
      <c r="C43" s="29">
        <v>49242378.549999997</v>
      </c>
      <c r="D43" s="29">
        <v>14664857.870000001</v>
      </c>
      <c r="E43" s="30">
        <v>0.29780969769990939</v>
      </c>
      <c r="F43" s="29">
        <v>1143267552.8300002</v>
      </c>
      <c r="G43" s="29">
        <v>906102013.81000018</v>
      </c>
      <c r="H43" s="29">
        <v>237165539.01999992</v>
      </c>
      <c r="I43" s="30">
        <v>0.26174264641876294</v>
      </c>
      <c r="J43" s="17"/>
      <c r="K43" s="17"/>
      <c r="L43" s="17"/>
    </row>
    <row r="44" spans="1:12" x14ac:dyDescent="0.3">
      <c r="A44" s="38" t="s">
        <v>33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7" spans="1:12" x14ac:dyDescent="0.3">
      <c r="A47" s="17"/>
      <c r="B47" s="29"/>
      <c r="C47" s="29"/>
      <c r="D47" s="29"/>
      <c r="E47" s="17"/>
      <c r="F47" s="31"/>
      <c r="G47" s="31"/>
      <c r="H47" s="31"/>
      <c r="I47" s="17"/>
      <c r="J47" s="17"/>
      <c r="K47" s="17"/>
      <c r="L47" s="17"/>
    </row>
    <row r="48" spans="1:12" x14ac:dyDescent="0.3">
      <c r="A48" s="17"/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</row>
    <row r="52" spans="2:12" x14ac:dyDescent="0.3">
      <c r="B52" s="29"/>
      <c r="C52" s="29"/>
      <c r="D52" s="29"/>
      <c r="E52" s="17"/>
      <c r="F52" s="31"/>
      <c r="G52" s="31"/>
      <c r="H52" s="31"/>
      <c r="I52" s="17"/>
      <c r="J52" s="17"/>
      <c r="K52" s="17"/>
      <c r="L52" s="17"/>
    </row>
  </sheetData>
  <mergeCells count="2">
    <mergeCell ref="A1:I1"/>
    <mergeCell ref="A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7805E-E987-4963-984C-A20AA7290273}">
  <dimension ref="A1:N52"/>
  <sheetViews>
    <sheetView workbookViewId="0">
      <selection activeCell="I15" sqref="I15"/>
    </sheetView>
  </sheetViews>
  <sheetFormatPr defaultRowHeight="14.4" x14ac:dyDescent="0.3"/>
  <cols>
    <col min="1" max="1" width="49.88671875" customWidth="1"/>
    <col min="2" max="3" width="17.44140625" bestFit="1" customWidth="1"/>
    <col min="4" max="4" width="14.44140625" customWidth="1"/>
    <col min="5" max="5" width="11.33203125" customWidth="1"/>
    <col min="6" max="6" width="15.88671875" customWidth="1"/>
    <col min="7" max="7" width="15.6640625" customWidth="1"/>
    <col min="8" max="8" width="15" bestFit="1" customWidth="1"/>
    <col min="9" max="9" width="10.109375" customWidth="1"/>
    <col min="14" max="14" width="14.88671875" bestFit="1" customWidth="1"/>
  </cols>
  <sheetData>
    <row r="1" spans="1:14" ht="17.399999999999999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58"/>
      <c r="K1" s="17"/>
      <c r="L1" s="17"/>
    </row>
    <row r="2" spans="1:14" x14ac:dyDescent="0.3">
      <c r="A2" s="63" t="s">
        <v>112</v>
      </c>
      <c r="B2" s="63"/>
      <c r="C2" s="63"/>
      <c r="D2" s="63"/>
      <c r="E2" s="63"/>
      <c r="F2" s="63"/>
      <c r="G2" s="63"/>
      <c r="H2" s="63"/>
      <c r="I2" s="63"/>
      <c r="J2" s="18"/>
      <c r="K2" s="17"/>
      <c r="L2" s="17"/>
    </row>
    <row r="3" spans="1:14" x14ac:dyDescent="0.3">
      <c r="A3" s="19"/>
      <c r="B3" s="17"/>
      <c r="C3" s="20"/>
      <c r="D3" s="17"/>
      <c r="E3" s="17"/>
      <c r="F3" s="17"/>
      <c r="G3" s="17"/>
      <c r="H3" s="17"/>
      <c r="I3" s="17"/>
      <c r="J3" s="17"/>
      <c r="K3" s="17"/>
      <c r="L3" s="17"/>
    </row>
    <row r="4" spans="1:14" x14ac:dyDescent="0.3">
      <c r="A4" s="19"/>
      <c r="B4" s="17"/>
      <c r="C4" s="17"/>
      <c r="D4" s="21" t="s">
        <v>48</v>
      </c>
      <c r="E4" s="17"/>
      <c r="F4" s="18" t="s">
        <v>49</v>
      </c>
      <c r="G4" s="18" t="s">
        <v>50</v>
      </c>
      <c r="H4" s="22" t="s">
        <v>48</v>
      </c>
      <c r="I4" s="17"/>
      <c r="J4" s="17"/>
      <c r="K4" s="17"/>
      <c r="L4" s="17"/>
      <c r="N4" s="52"/>
    </row>
    <row r="5" spans="1:14" x14ac:dyDescent="0.3">
      <c r="A5" s="17"/>
      <c r="B5" s="23" t="s">
        <v>113</v>
      </c>
      <c r="C5" s="21" t="s">
        <v>44</v>
      </c>
      <c r="D5" s="20" t="s">
        <v>52</v>
      </c>
      <c r="E5" s="18" t="s">
        <v>53</v>
      </c>
      <c r="F5" s="18" t="s">
        <v>54</v>
      </c>
      <c r="G5" s="18" t="s">
        <v>54</v>
      </c>
      <c r="H5" s="18" t="s">
        <v>52</v>
      </c>
      <c r="I5" s="18" t="s">
        <v>53</v>
      </c>
      <c r="J5" s="17"/>
      <c r="K5" s="17"/>
      <c r="L5" s="17"/>
      <c r="N5" s="51"/>
    </row>
    <row r="6" spans="1:14" x14ac:dyDescent="0.3">
      <c r="A6" s="17"/>
      <c r="B6" s="24" t="s">
        <v>4</v>
      </c>
      <c r="C6" s="24" t="s">
        <v>4</v>
      </c>
      <c r="D6" s="24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17"/>
      <c r="K6" s="17"/>
      <c r="L6" s="17"/>
      <c r="N6" s="53"/>
    </row>
    <row r="7" spans="1:14" x14ac:dyDescent="0.3">
      <c r="A7" s="26" t="s">
        <v>114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53"/>
    </row>
    <row r="8" spans="1:14" x14ac:dyDescent="0.3">
      <c r="A8" s="26" t="s">
        <v>56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4" x14ac:dyDescent="0.3">
      <c r="A9" s="28" t="s">
        <v>5</v>
      </c>
      <c r="B9" s="29">
        <v>142462929.27000001</v>
      </c>
      <c r="C9" s="29">
        <v>125510622.08</v>
      </c>
      <c r="D9" s="29">
        <v>16952307.190000013</v>
      </c>
      <c r="E9" s="30">
        <v>0.13506671315193289</v>
      </c>
      <c r="F9" s="31">
        <v>1478486069.9099998</v>
      </c>
      <c r="G9" s="31">
        <v>1205653011.55</v>
      </c>
      <c r="H9" s="31">
        <v>272833058.3599999</v>
      </c>
      <c r="I9" s="30">
        <v>0.22629484250136189</v>
      </c>
      <c r="J9" s="17"/>
      <c r="K9" s="17"/>
      <c r="L9" s="17"/>
    </row>
    <row r="10" spans="1:14" x14ac:dyDescent="0.3">
      <c r="A10" s="28" t="s">
        <v>6</v>
      </c>
      <c r="B10" s="29">
        <v>183875445.69</v>
      </c>
      <c r="C10" s="29">
        <v>162376914.53</v>
      </c>
      <c r="D10" s="29">
        <v>21498531.159999996</v>
      </c>
      <c r="E10" s="30">
        <v>0.13239893874216971</v>
      </c>
      <c r="F10" s="31">
        <v>1898494860.3299999</v>
      </c>
      <c r="G10" s="31">
        <v>1554934634.6599998</v>
      </c>
      <c r="H10" s="31">
        <v>343560225.67000008</v>
      </c>
      <c r="I10" s="30">
        <v>0.22094833957127885</v>
      </c>
      <c r="J10" s="17"/>
      <c r="K10" s="17"/>
      <c r="L10" s="17"/>
    </row>
    <row r="11" spans="1:14" x14ac:dyDescent="0.3">
      <c r="A11" s="28" t="s">
        <v>7</v>
      </c>
      <c r="B11" s="29">
        <v>35331304.590000004</v>
      </c>
      <c r="C11" s="29">
        <v>31152927.699999999</v>
      </c>
      <c r="D11" s="29">
        <v>4178376.8900000043</v>
      </c>
      <c r="E11" s="30">
        <v>0.13412469384057296</v>
      </c>
      <c r="F11" s="31">
        <v>363752115.53999996</v>
      </c>
      <c r="G11" s="31">
        <v>297051619.87999994</v>
      </c>
      <c r="H11" s="31">
        <v>66700495.660000026</v>
      </c>
      <c r="I11" s="30">
        <v>0.22454176714116239</v>
      </c>
      <c r="J11" s="17"/>
      <c r="K11" s="17"/>
      <c r="L11" s="17"/>
    </row>
    <row r="12" spans="1:14" x14ac:dyDescent="0.3">
      <c r="A12" s="28" t="s">
        <v>8</v>
      </c>
      <c r="B12" s="29">
        <v>123631454.23</v>
      </c>
      <c r="C12" s="29">
        <v>109005117.93000001</v>
      </c>
      <c r="D12" s="29">
        <v>14626336.299999997</v>
      </c>
      <c r="E12" s="30">
        <v>0.1341802713281097</v>
      </c>
      <c r="F12" s="31">
        <v>1272775307</v>
      </c>
      <c r="G12" s="31">
        <v>1039374569.72</v>
      </c>
      <c r="H12" s="31">
        <v>233400737.27999997</v>
      </c>
      <c r="I12" s="30">
        <v>0.22455882997298696</v>
      </c>
      <c r="J12" s="17"/>
      <c r="K12" s="17"/>
      <c r="L12" s="17"/>
    </row>
    <row r="13" spans="1:14" x14ac:dyDescent="0.3">
      <c r="A13" s="28" t="s">
        <v>9</v>
      </c>
      <c r="B13" s="29">
        <v>97828351.890000001</v>
      </c>
      <c r="C13" s="29">
        <v>85305265.569999993</v>
      </c>
      <c r="D13" s="29">
        <v>12523086.320000008</v>
      </c>
      <c r="E13" s="30">
        <v>0.14680320419052895</v>
      </c>
      <c r="F13" s="31">
        <v>1006617587.7499999</v>
      </c>
      <c r="G13" s="31">
        <v>811016670.31999993</v>
      </c>
      <c r="H13" s="31">
        <v>195600917.42999995</v>
      </c>
      <c r="I13" s="30">
        <v>0.24117989751409474</v>
      </c>
      <c r="J13" s="17"/>
      <c r="K13" s="17"/>
      <c r="L13" s="17"/>
    </row>
    <row r="14" spans="1:14" x14ac:dyDescent="0.3">
      <c r="A14" s="17"/>
      <c r="B14" s="24" t="s">
        <v>4</v>
      </c>
      <c r="C14" s="24" t="s">
        <v>4</v>
      </c>
      <c r="D14" s="24" t="s">
        <v>4</v>
      </c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17"/>
      <c r="K14" s="17"/>
      <c r="L14" s="17"/>
    </row>
    <row r="15" spans="1:14" x14ac:dyDescent="0.3">
      <c r="A15" s="15" t="s">
        <v>10</v>
      </c>
      <c r="B15" s="32">
        <v>583129485.67000008</v>
      </c>
      <c r="C15" s="32">
        <v>513350847.81</v>
      </c>
      <c r="D15" s="32">
        <v>69778637.860000014</v>
      </c>
      <c r="E15" s="33">
        <v>0.13592777368086922</v>
      </c>
      <c r="F15" s="34">
        <v>6020125940.5299997</v>
      </c>
      <c r="G15" s="34">
        <v>4908030506.1300001</v>
      </c>
      <c r="H15" s="34">
        <v>1112095434.4000001</v>
      </c>
      <c r="I15" s="33">
        <v>0.22658690344549048</v>
      </c>
      <c r="J15" s="15"/>
      <c r="K15" s="17"/>
      <c r="L15" s="17"/>
    </row>
    <row r="16" spans="1:14" x14ac:dyDescent="0.3">
      <c r="A16" s="17"/>
      <c r="B16" s="29"/>
      <c r="C16" s="29"/>
      <c r="D16" s="17"/>
      <c r="E16" s="30"/>
      <c r="F16" s="17"/>
      <c r="G16" s="17"/>
      <c r="H16" s="17"/>
      <c r="I16" s="17"/>
      <c r="J16" s="17"/>
      <c r="K16" s="17"/>
      <c r="L16" s="17"/>
    </row>
    <row r="17" spans="1:12" x14ac:dyDescent="0.3">
      <c r="A17" s="28" t="s">
        <v>11</v>
      </c>
      <c r="B17" s="29">
        <v>0</v>
      </c>
      <c r="C17" s="29">
        <v>0</v>
      </c>
      <c r="D17" s="29">
        <v>0</v>
      </c>
      <c r="E17" s="30">
        <v>0</v>
      </c>
      <c r="F17" s="31">
        <v>171878.72</v>
      </c>
      <c r="G17" s="31">
        <v>150031.28000000003</v>
      </c>
      <c r="H17" s="31">
        <v>21847.439999999973</v>
      </c>
      <c r="I17" s="30">
        <v>0.14561923353583311</v>
      </c>
      <c r="J17" s="17"/>
      <c r="K17" s="17"/>
      <c r="L17" s="17"/>
    </row>
    <row r="18" spans="1:12" x14ac:dyDescent="0.3">
      <c r="A18" s="15" t="s">
        <v>12</v>
      </c>
      <c r="B18" s="29">
        <v>0</v>
      </c>
      <c r="C18" s="29">
        <v>0</v>
      </c>
      <c r="D18" s="29">
        <v>0</v>
      </c>
      <c r="E18" s="30">
        <v>0</v>
      </c>
      <c r="F18" s="31">
        <v>552780631.78999996</v>
      </c>
      <c r="G18" s="31">
        <v>495662428.04999995</v>
      </c>
      <c r="H18" s="31">
        <v>57118203.74000001</v>
      </c>
      <c r="I18" s="30">
        <v>0.11523609720573416</v>
      </c>
      <c r="J18" s="17"/>
      <c r="K18" s="17"/>
      <c r="L18" s="17"/>
    </row>
    <row r="19" spans="1:12" x14ac:dyDescent="0.3">
      <c r="A19" s="17"/>
      <c r="B19" s="24" t="s">
        <v>4</v>
      </c>
      <c r="C19" s="24" t="s">
        <v>4</v>
      </c>
      <c r="D19" s="24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  <c r="J19" s="17"/>
      <c r="K19" s="17"/>
      <c r="L19" s="17"/>
    </row>
    <row r="20" spans="1:12" x14ac:dyDescent="0.3">
      <c r="A20" s="15" t="s">
        <v>13</v>
      </c>
      <c r="B20" s="29">
        <v>583129485.67000008</v>
      </c>
      <c r="C20" s="29">
        <v>513350847.81</v>
      </c>
      <c r="D20" s="29">
        <v>69778637.860000014</v>
      </c>
      <c r="E20" s="30">
        <v>0.13592777368086922</v>
      </c>
      <c r="F20" s="29">
        <v>6573078451.04</v>
      </c>
      <c r="G20" s="29">
        <v>5403842965.46</v>
      </c>
      <c r="H20" s="29">
        <v>1169235485.5800002</v>
      </c>
      <c r="I20" s="30">
        <v>0.21637110720157085</v>
      </c>
      <c r="J20" s="17"/>
      <c r="K20" s="17"/>
      <c r="L20" s="17"/>
    </row>
    <row r="21" spans="1:12" x14ac:dyDescent="0.3">
      <c r="A21" s="15"/>
      <c r="B21" s="29"/>
      <c r="C21" s="29"/>
      <c r="D21" s="29"/>
      <c r="E21" s="30"/>
      <c r="F21" s="31"/>
      <c r="G21" s="31"/>
      <c r="H21" s="31"/>
      <c r="I21" s="30"/>
      <c r="J21" s="17"/>
      <c r="K21" s="17"/>
      <c r="L21" s="17"/>
    </row>
    <row r="22" spans="1:12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3">
      <c r="A23" s="26" t="s">
        <v>115</v>
      </c>
      <c r="B23" s="29"/>
      <c r="C23" s="29"/>
      <c r="D23" s="29"/>
      <c r="E23" s="30"/>
      <c r="F23" s="31"/>
      <c r="G23" s="31"/>
      <c r="H23" s="31"/>
      <c r="I23" s="30"/>
      <c r="J23" s="17"/>
      <c r="K23" s="17"/>
      <c r="L23" s="17"/>
    </row>
    <row r="24" spans="1:12" x14ac:dyDescent="0.3">
      <c r="A24" s="35" t="s">
        <v>58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3">
      <c r="A25" s="15" t="s">
        <v>16</v>
      </c>
      <c r="B25" s="29">
        <v>15414816.380000001</v>
      </c>
      <c r="C25" s="29">
        <v>13642155.140000001</v>
      </c>
      <c r="D25" s="29">
        <v>1772661.2400000002</v>
      </c>
      <c r="E25" s="30">
        <v>0.12993997076036773</v>
      </c>
      <c r="F25" s="31">
        <v>141861379.97999999</v>
      </c>
      <c r="G25" s="31">
        <v>146224234.81999999</v>
      </c>
      <c r="H25" s="31">
        <v>-4362854.8400000036</v>
      </c>
      <c r="I25" s="30">
        <v>-2.9836742489168212E-2</v>
      </c>
      <c r="J25" s="17"/>
      <c r="K25" s="17"/>
      <c r="L25" s="17"/>
    </row>
    <row r="26" spans="1:12" x14ac:dyDescent="0.3">
      <c r="A26" s="15" t="s">
        <v>17</v>
      </c>
      <c r="B26" s="29">
        <v>3064628.43</v>
      </c>
      <c r="C26" s="29">
        <v>2774687.89</v>
      </c>
      <c r="D26" s="29">
        <v>289940.54000000004</v>
      </c>
      <c r="E26" s="30">
        <v>0.104494830227554</v>
      </c>
      <c r="F26" s="31">
        <v>32504980.020000003</v>
      </c>
      <c r="G26" s="31">
        <v>29228105.560000002</v>
      </c>
      <c r="H26" s="31">
        <v>3276874.4600000009</v>
      </c>
      <c r="I26" s="30">
        <v>0.11211381638379442</v>
      </c>
      <c r="J26" s="17"/>
      <c r="K26" s="17"/>
      <c r="L26" s="17"/>
    </row>
    <row r="27" spans="1:12" x14ac:dyDescent="0.3">
      <c r="A27" s="15" t="s">
        <v>18</v>
      </c>
      <c r="B27" s="29">
        <v>5130678.32</v>
      </c>
      <c r="C27" s="29">
        <v>5334654.59</v>
      </c>
      <c r="D27" s="29">
        <v>-203976.26999999955</v>
      </c>
      <c r="E27" s="30">
        <v>-3.8236078186272893E-2</v>
      </c>
      <c r="F27" s="31">
        <v>51477578.640000001</v>
      </c>
      <c r="G27" s="31">
        <v>42669127.459999993</v>
      </c>
      <c r="H27" s="31">
        <v>8808451.1800000072</v>
      </c>
      <c r="I27" s="30">
        <v>0.20643616835749584</v>
      </c>
      <c r="J27" s="17"/>
      <c r="K27" s="17"/>
      <c r="L27" s="17"/>
    </row>
    <row r="28" spans="1:12" x14ac:dyDescent="0.3">
      <c r="A28" s="15" t="s">
        <v>100</v>
      </c>
      <c r="B28" s="29">
        <v>0</v>
      </c>
      <c r="C28" s="29">
        <v>0</v>
      </c>
      <c r="D28" s="29">
        <v>0</v>
      </c>
      <c r="E28" s="30">
        <v>0</v>
      </c>
      <c r="F28" s="31">
        <v>357320398.17999995</v>
      </c>
      <c r="G28" s="31">
        <v>346415924.08000004</v>
      </c>
      <c r="H28" s="31">
        <v>10904474.099999905</v>
      </c>
      <c r="I28" s="30">
        <v>3.1477981645790812E-2</v>
      </c>
      <c r="J28" s="17"/>
      <c r="K28" s="17"/>
      <c r="L28" s="17"/>
    </row>
    <row r="29" spans="1:12" x14ac:dyDescent="0.3">
      <c r="A29" s="15" t="s">
        <v>20</v>
      </c>
      <c r="B29" s="29">
        <v>191774.98</v>
      </c>
      <c r="C29" s="29">
        <v>190939.01</v>
      </c>
      <c r="D29" s="29">
        <v>835.97000000000116</v>
      </c>
      <c r="E29" s="30">
        <v>4.3782043281778886E-3</v>
      </c>
      <c r="F29" s="31">
        <v>2082516.46</v>
      </c>
      <c r="G29" s="31">
        <v>2012238.3499999999</v>
      </c>
      <c r="H29" s="31">
        <v>70278.110000000102</v>
      </c>
      <c r="I29" s="30">
        <v>3.492534072814988E-2</v>
      </c>
      <c r="J29" s="17"/>
      <c r="K29" s="17"/>
      <c r="L29" s="17"/>
    </row>
    <row r="30" spans="1:12" x14ac:dyDescent="0.3">
      <c r="A30" s="15" t="s">
        <v>59</v>
      </c>
      <c r="B30" s="29">
        <v>0</v>
      </c>
      <c r="C30" s="29">
        <v>0</v>
      </c>
      <c r="D30" s="29">
        <v>0</v>
      </c>
      <c r="E30" s="30">
        <v>0</v>
      </c>
      <c r="F30" s="31">
        <v>64012667.689999998</v>
      </c>
      <c r="G30" s="31">
        <v>33325183.07</v>
      </c>
      <c r="H30" s="31">
        <v>30687484.619999997</v>
      </c>
      <c r="I30" s="30">
        <v>0.92084969362480373</v>
      </c>
      <c r="J30" s="17"/>
      <c r="K30" s="17"/>
      <c r="L30" s="17"/>
    </row>
    <row r="31" spans="1:12" x14ac:dyDescent="0.3">
      <c r="A31" s="15" t="s">
        <v>22</v>
      </c>
      <c r="B31" s="29">
        <v>4389713.46</v>
      </c>
      <c r="C31" s="29">
        <v>2284786.36</v>
      </c>
      <c r="D31" s="29">
        <v>2104927.1</v>
      </c>
      <c r="E31" s="30">
        <v>0.92127961583244056</v>
      </c>
      <c r="F31" s="31">
        <v>33554516.390000001</v>
      </c>
      <c r="G31" s="31">
        <v>3373930.3599999994</v>
      </c>
      <c r="H31" s="31">
        <v>30180586.030000001</v>
      </c>
      <c r="I31" s="30">
        <v>8.9452308760753461</v>
      </c>
      <c r="J31" s="17"/>
      <c r="K31" s="17"/>
      <c r="L31" s="17"/>
    </row>
    <row r="32" spans="1:12" x14ac:dyDescent="0.3">
      <c r="A32" s="15" t="s">
        <v>23</v>
      </c>
      <c r="B32" s="29">
        <v>0</v>
      </c>
      <c r="C32" s="29">
        <v>0</v>
      </c>
      <c r="D32" s="29">
        <v>0</v>
      </c>
      <c r="E32" s="30">
        <v>0</v>
      </c>
      <c r="F32" s="31">
        <v>1764544.71</v>
      </c>
      <c r="G32" s="31">
        <v>1955708.12</v>
      </c>
      <c r="H32" s="31">
        <v>-191163.41000000015</v>
      </c>
      <c r="I32" s="30">
        <v>-9.7746390703741692E-2</v>
      </c>
      <c r="J32" s="17"/>
      <c r="K32" s="17"/>
      <c r="L32" s="17"/>
    </row>
    <row r="33" spans="1:12" x14ac:dyDescent="0.3">
      <c r="A33" s="15" t="s">
        <v>24</v>
      </c>
      <c r="B33" s="29">
        <v>0</v>
      </c>
      <c r="C33" s="29">
        <v>0</v>
      </c>
      <c r="D33" s="29">
        <v>0</v>
      </c>
      <c r="E33" s="30">
        <v>0</v>
      </c>
      <c r="F33" s="31">
        <v>131722839.23999999</v>
      </c>
      <c r="G33" s="31">
        <v>90715765.980000004</v>
      </c>
      <c r="H33" s="31">
        <v>41007073.25999999</v>
      </c>
      <c r="I33" s="30">
        <v>0.45203910055767782</v>
      </c>
      <c r="J33" s="17"/>
      <c r="K33" s="17"/>
      <c r="L33" s="17"/>
    </row>
    <row r="34" spans="1:12" x14ac:dyDescent="0.3">
      <c r="A34" s="15" t="s">
        <v>25</v>
      </c>
      <c r="B34" s="36" t="s">
        <v>106</v>
      </c>
      <c r="C34" s="36" t="s">
        <v>60</v>
      </c>
      <c r="D34" s="36" t="s">
        <v>61</v>
      </c>
      <c r="E34" s="36" t="s">
        <v>62</v>
      </c>
      <c r="F34" s="36" t="s">
        <v>63</v>
      </c>
      <c r="G34" s="37" t="s">
        <v>101</v>
      </c>
      <c r="H34" s="36" t="s">
        <v>65</v>
      </c>
      <c r="I34" s="36" t="s">
        <v>66</v>
      </c>
      <c r="J34" s="17"/>
      <c r="K34" s="17"/>
      <c r="L34" s="17"/>
    </row>
    <row r="35" spans="1:12" x14ac:dyDescent="0.3">
      <c r="A35" s="15" t="s">
        <v>26</v>
      </c>
      <c r="B35" s="29">
        <v>2743372.26</v>
      </c>
      <c r="C35" s="29">
        <v>1774380.05</v>
      </c>
      <c r="D35" s="29">
        <v>968992.20999999973</v>
      </c>
      <c r="E35" s="30">
        <v>0.54610183990740857</v>
      </c>
      <c r="F35" s="31">
        <v>24401611.239999995</v>
      </c>
      <c r="G35" s="31">
        <v>10620533.720000003</v>
      </c>
      <c r="H35" s="31">
        <v>13781077.519999992</v>
      </c>
      <c r="I35" s="30">
        <v>1.2975880387299394</v>
      </c>
      <c r="J35" s="17"/>
      <c r="K35" s="17"/>
      <c r="L35" s="17"/>
    </row>
    <row r="36" spans="1:12" x14ac:dyDescent="0.3">
      <c r="A36" s="15" t="s">
        <v>27</v>
      </c>
      <c r="B36" s="29">
        <v>20178559.210000001</v>
      </c>
      <c r="C36" s="29">
        <v>12150268.750000002</v>
      </c>
      <c r="D36" s="29">
        <v>8028290.459999999</v>
      </c>
      <c r="E36" s="30">
        <v>0.66075003155794376</v>
      </c>
      <c r="F36" s="31">
        <v>176191745.14000005</v>
      </c>
      <c r="G36" s="31">
        <v>70204969.790000007</v>
      </c>
      <c r="H36" s="31">
        <v>105986775.35000004</v>
      </c>
      <c r="I36" s="30">
        <v>1.5096762475225336</v>
      </c>
      <c r="J36" s="17"/>
      <c r="K36" s="17"/>
      <c r="L36" s="17"/>
    </row>
    <row r="37" spans="1:12" x14ac:dyDescent="0.3">
      <c r="A37" s="15" t="s">
        <v>28</v>
      </c>
      <c r="B37" s="29">
        <v>3682067.27</v>
      </c>
      <c r="C37" s="29">
        <v>2151786.5299999998</v>
      </c>
      <c r="D37" s="29">
        <v>1530280.7400000002</v>
      </c>
      <c r="E37" s="30">
        <v>0.71116754318561537</v>
      </c>
      <c r="F37" s="31">
        <v>30462270.849999998</v>
      </c>
      <c r="G37" s="31">
        <v>14662731.639999999</v>
      </c>
      <c r="H37" s="31">
        <v>15799539.209999999</v>
      </c>
      <c r="I37" s="30">
        <v>1.0775304082425394</v>
      </c>
      <c r="J37" s="17"/>
      <c r="K37" s="17"/>
      <c r="L37" s="17"/>
    </row>
    <row r="38" spans="1:12" x14ac:dyDescent="0.3">
      <c r="A38" s="15" t="s">
        <v>29</v>
      </c>
      <c r="B38" s="29">
        <v>1677572.58</v>
      </c>
      <c r="C38" s="29">
        <v>540307.58000000007</v>
      </c>
      <c r="D38" s="29">
        <v>1137265</v>
      </c>
      <c r="E38" s="30">
        <v>2.1048473908139504</v>
      </c>
      <c r="F38" s="31">
        <v>24418862.75</v>
      </c>
      <c r="G38" s="31">
        <v>26357915.18</v>
      </c>
      <c r="H38" s="31">
        <v>-1939052.4299999997</v>
      </c>
      <c r="I38" s="30">
        <v>-7.3566229224051996E-2</v>
      </c>
      <c r="J38" s="17"/>
      <c r="K38" s="17"/>
      <c r="L38" s="17"/>
    </row>
    <row r="39" spans="1:12" x14ac:dyDescent="0.3">
      <c r="A39" s="15" t="s">
        <v>75</v>
      </c>
      <c r="B39" s="29">
        <v>7292857.4299999997</v>
      </c>
      <c r="C39" s="29">
        <v>8743756.8399999999</v>
      </c>
      <c r="D39" s="29">
        <v>-1450899.4100000001</v>
      </c>
      <c r="E39" s="30">
        <v>-0.16593547105090817</v>
      </c>
      <c r="F39" s="31">
        <v>82676166.469999999</v>
      </c>
      <c r="G39" s="31">
        <v>83620731.350000009</v>
      </c>
      <c r="H39" s="31">
        <v>-944564.88000001013</v>
      </c>
      <c r="I39" s="30">
        <v>-1.1295821798621593E-2</v>
      </c>
      <c r="J39" s="17"/>
      <c r="K39" s="17"/>
      <c r="L39" s="17"/>
    </row>
    <row r="40" spans="1:12" x14ac:dyDescent="0.3">
      <c r="A40" s="15" t="s">
        <v>31</v>
      </c>
      <c r="B40" s="29">
        <v>5254442.32</v>
      </c>
      <c r="C40" s="29">
        <v>5775576.6500000004</v>
      </c>
      <c r="D40" s="29">
        <v>-521134.33000000007</v>
      </c>
      <c r="E40" s="30">
        <v>-9.0230701033116756E-2</v>
      </c>
      <c r="F40" s="31">
        <v>57835957.710000001</v>
      </c>
      <c r="G40" s="31">
        <v>60078213.719999999</v>
      </c>
      <c r="H40" s="31">
        <v>-2242256.0099999979</v>
      </c>
      <c r="I40" s="30">
        <v>-3.732228159196338E-2</v>
      </c>
      <c r="J40" s="17"/>
      <c r="K40" s="17"/>
      <c r="L40" s="17"/>
    </row>
    <row r="41" spans="1:12" x14ac:dyDescent="0.3">
      <c r="A41" s="17"/>
      <c r="B41" s="29"/>
      <c r="C41" s="17"/>
      <c r="D41" s="29"/>
      <c r="E41" s="30"/>
      <c r="F41" s="31"/>
      <c r="G41" s="31"/>
      <c r="H41" s="31"/>
      <c r="I41" s="30"/>
      <c r="J41" s="17"/>
      <c r="K41" s="17"/>
      <c r="L41" s="17"/>
    </row>
    <row r="42" spans="1:12" x14ac:dyDescent="0.3">
      <c r="A42" s="15" t="s">
        <v>32</v>
      </c>
      <c r="B42" s="24" t="s">
        <v>4</v>
      </c>
      <c r="C42" s="24" t="s">
        <v>4</v>
      </c>
      <c r="D42" s="24" t="s">
        <v>4</v>
      </c>
      <c r="E42" s="25" t="s">
        <v>4</v>
      </c>
      <c r="F42" s="25" t="s">
        <v>4</v>
      </c>
      <c r="G42" s="25" t="s">
        <v>4</v>
      </c>
      <c r="H42" s="25" t="s">
        <v>4</v>
      </c>
      <c r="I42" s="25" t="s">
        <v>4</v>
      </c>
      <c r="J42" s="17"/>
      <c r="K42" s="17"/>
      <c r="L42" s="17"/>
    </row>
    <row r="43" spans="1:12" x14ac:dyDescent="0.3">
      <c r="A43" s="17"/>
      <c r="B43" s="29">
        <v>69020482.640000015</v>
      </c>
      <c r="C43" s="29">
        <v>55363299.390000008</v>
      </c>
      <c r="D43" s="29">
        <v>13657183.25</v>
      </c>
      <c r="E43" s="30">
        <v>0.24668297230252914</v>
      </c>
      <c r="F43" s="29">
        <v>1212288035.47</v>
      </c>
      <c r="G43" s="29">
        <v>961465313.20000017</v>
      </c>
      <c r="H43" s="29">
        <v>250822722.26999992</v>
      </c>
      <c r="I43" s="30">
        <v>0.26087547707280084</v>
      </c>
      <c r="J43" s="17"/>
      <c r="K43" s="17"/>
      <c r="L43" s="17"/>
    </row>
    <row r="44" spans="1:12" x14ac:dyDescent="0.3">
      <c r="A44" s="38" t="s">
        <v>33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7" spans="1:12" x14ac:dyDescent="0.3">
      <c r="A47" s="17"/>
      <c r="B47" s="29"/>
      <c r="C47" s="29"/>
      <c r="D47" s="29"/>
      <c r="E47" s="17"/>
      <c r="F47" s="31"/>
      <c r="G47" s="31"/>
      <c r="H47" s="31"/>
      <c r="I47" s="17"/>
      <c r="J47" s="17"/>
      <c r="K47" s="17"/>
      <c r="L47" s="17"/>
    </row>
    <row r="48" spans="1:12" x14ac:dyDescent="0.3">
      <c r="A48" s="17"/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</row>
    <row r="52" spans="2:12" x14ac:dyDescent="0.3">
      <c r="B52" s="29"/>
      <c r="C52" s="29"/>
      <c r="D52" s="29"/>
      <c r="E52" s="17"/>
      <c r="F52" s="31"/>
      <c r="G52" s="31"/>
      <c r="H52" s="31"/>
      <c r="I52" s="17"/>
      <c r="J52" s="17"/>
      <c r="K52" s="17"/>
      <c r="L52" s="17"/>
    </row>
  </sheetData>
  <mergeCells count="2">
    <mergeCell ref="A1:I1"/>
    <mergeCell ref="A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82155-C73B-42EE-9ABA-0DDFF158C943}">
  <dimension ref="A1:N52"/>
  <sheetViews>
    <sheetView tabSelected="1" workbookViewId="0">
      <selection activeCell="B51" sqref="B51"/>
    </sheetView>
  </sheetViews>
  <sheetFormatPr defaultRowHeight="14.4" x14ac:dyDescent="0.3"/>
  <cols>
    <col min="1" max="1" width="49.88671875" customWidth="1"/>
    <col min="2" max="3" width="17.44140625" bestFit="1" customWidth="1"/>
    <col min="4" max="4" width="14.44140625" customWidth="1"/>
    <col min="5" max="5" width="11.33203125" customWidth="1"/>
    <col min="6" max="6" width="15.88671875" customWidth="1"/>
    <col min="7" max="7" width="15.6640625" customWidth="1"/>
    <col min="8" max="8" width="15" bestFit="1" customWidth="1"/>
    <col min="9" max="9" width="10.109375" customWidth="1"/>
    <col min="14" max="14" width="16.33203125" bestFit="1" customWidth="1"/>
    <col min="16" max="16" width="12" bestFit="1" customWidth="1"/>
  </cols>
  <sheetData>
    <row r="1" spans="1:12" ht="17.399999999999999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1"/>
      <c r="K1" s="17"/>
      <c r="L1" s="17"/>
    </row>
    <row r="2" spans="1:12" x14ac:dyDescent="0.3">
      <c r="A2" s="63" t="s">
        <v>116</v>
      </c>
      <c r="B2" s="63"/>
      <c r="C2" s="63"/>
      <c r="D2" s="63"/>
      <c r="E2" s="63"/>
      <c r="F2" s="63"/>
      <c r="G2" s="63"/>
      <c r="H2" s="63"/>
      <c r="I2" s="63"/>
      <c r="J2" s="18"/>
      <c r="K2" s="17"/>
      <c r="L2" s="17"/>
    </row>
    <row r="3" spans="1:12" x14ac:dyDescent="0.3">
      <c r="A3" s="19"/>
      <c r="B3" s="17"/>
      <c r="C3" s="20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3">
      <c r="A4" s="19"/>
      <c r="B4" s="17"/>
      <c r="C4" s="17"/>
      <c r="D4" s="21" t="s">
        <v>48</v>
      </c>
      <c r="E4" s="17"/>
      <c r="F4" s="18" t="s">
        <v>49</v>
      </c>
      <c r="G4" s="18" t="s">
        <v>50</v>
      </c>
      <c r="H4" s="22" t="s">
        <v>48</v>
      </c>
      <c r="I4" s="17"/>
      <c r="J4" s="17"/>
      <c r="K4" s="17"/>
      <c r="L4" s="17"/>
    </row>
    <row r="5" spans="1:12" x14ac:dyDescent="0.3">
      <c r="A5" s="17"/>
      <c r="B5" s="23" t="s">
        <v>117</v>
      </c>
      <c r="C5" s="21" t="s">
        <v>45</v>
      </c>
      <c r="D5" s="20" t="s">
        <v>52</v>
      </c>
      <c r="E5" s="18" t="s">
        <v>53</v>
      </c>
      <c r="F5" s="18" t="s">
        <v>54</v>
      </c>
      <c r="G5" s="18" t="s">
        <v>54</v>
      </c>
      <c r="H5" s="18" t="s">
        <v>52</v>
      </c>
      <c r="I5" s="18" t="s">
        <v>53</v>
      </c>
      <c r="J5" s="17"/>
      <c r="K5" s="17"/>
      <c r="L5" s="17"/>
    </row>
    <row r="6" spans="1:12" x14ac:dyDescent="0.3">
      <c r="A6" s="17"/>
      <c r="B6" s="24" t="s">
        <v>4</v>
      </c>
      <c r="C6" s="24" t="s">
        <v>4</v>
      </c>
      <c r="D6" s="24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17"/>
      <c r="K6" s="17"/>
      <c r="L6" s="17"/>
    </row>
    <row r="7" spans="1:12" x14ac:dyDescent="0.3">
      <c r="A7" s="26" t="s">
        <v>118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3">
      <c r="A8" s="26" t="s">
        <v>56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3">
      <c r="A9" s="28" t="s">
        <v>5</v>
      </c>
      <c r="B9" s="29">
        <v>148043291.53999999</v>
      </c>
      <c r="C9" s="29">
        <v>137601841.84999999</v>
      </c>
      <c r="D9" s="29">
        <v>10441449.689999998</v>
      </c>
      <c r="E9" s="30">
        <v>7.5881612844850149E-2</v>
      </c>
      <c r="F9" s="31">
        <v>1626529361.4499998</v>
      </c>
      <c r="G9" s="31">
        <v>1343254853.3999999</v>
      </c>
      <c r="H9" s="31">
        <v>283274508.04999995</v>
      </c>
      <c r="I9" s="30">
        <v>0.21088664398493362</v>
      </c>
      <c r="J9" s="17"/>
      <c r="K9" s="17"/>
      <c r="L9" s="17"/>
    </row>
    <row r="10" spans="1:12" x14ac:dyDescent="0.3">
      <c r="A10" s="28" t="s">
        <v>6</v>
      </c>
      <c r="B10" s="29">
        <v>190341031.59999999</v>
      </c>
      <c r="C10" s="29">
        <v>175261546.96000001</v>
      </c>
      <c r="D10" s="29">
        <v>15079484.639999986</v>
      </c>
      <c r="E10" s="30">
        <v>8.6039892386899797E-2</v>
      </c>
      <c r="F10" s="31">
        <v>2088835891.9299998</v>
      </c>
      <c r="G10" s="31">
        <v>1730196181.6199999</v>
      </c>
      <c r="H10" s="31">
        <v>358639710.30999994</v>
      </c>
      <c r="I10" s="30">
        <v>0.20728268511967354</v>
      </c>
      <c r="J10" s="17"/>
      <c r="K10" s="17"/>
      <c r="L10" s="17"/>
    </row>
    <row r="11" spans="1:12" x14ac:dyDescent="0.3">
      <c r="A11" s="28" t="s">
        <v>7</v>
      </c>
      <c r="B11" s="29">
        <v>36517830.189999998</v>
      </c>
      <c r="C11" s="29">
        <v>33449707.309999999</v>
      </c>
      <c r="D11" s="29">
        <v>3068122.879999999</v>
      </c>
      <c r="E11" s="30">
        <v>9.1723459687276979E-2</v>
      </c>
      <c r="F11" s="31">
        <v>400269945.72999996</v>
      </c>
      <c r="G11" s="31">
        <v>330501327.18999994</v>
      </c>
      <c r="H11" s="31">
        <v>69768618.540000021</v>
      </c>
      <c r="I11" s="30">
        <v>0.21109935967032034</v>
      </c>
      <c r="J11" s="17"/>
      <c r="K11" s="17"/>
      <c r="L11" s="17"/>
    </row>
    <row r="12" spans="1:12" x14ac:dyDescent="0.3">
      <c r="A12" s="28" t="s">
        <v>8</v>
      </c>
      <c r="B12" s="29">
        <v>127784293.43000001</v>
      </c>
      <c r="C12" s="29">
        <v>117049133.84</v>
      </c>
      <c r="D12" s="29">
        <v>10735159.590000004</v>
      </c>
      <c r="E12" s="30">
        <v>9.1714985304157837E-2</v>
      </c>
      <c r="F12" s="31">
        <v>1400559600.4300001</v>
      </c>
      <c r="G12" s="31">
        <v>1156423703.5599999</v>
      </c>
      <c r="H12" s="31">
        <v>244135896.87000012</v>
      </c>
      <c r="I12" s="30">
        <v>0.21111284395022206</v>
      </c>
      <c r="J12" s="17"/>
      <c r="K12" s="17"/>
      <c r="L12" s="17"/>
    </row>
    <row r="13" spans="1:12" x14ac:dyDescent="0.3">
      <c r="A13" s="28" t="s">
        <v>9</v>
      </c>
      <c r="B13" s="29">
        <v>100676013.62</v>
      </c>
      <c r="C13" s="29">
        <v>91948999.310000002</v>
      </c>
      <c r="D13" s="29">
        <v>8727014.3100000024</v>
      </c>
      <c r="E13" s="30">
        <v>9.4911465872265205E-2</v>
      </c>
      <c r="F13" s="31">
        <v>1107293601.3699999</v>
      </c>
      <c r="G13" s="31">
        <v>902965669.62999988</v>
      </c>
      <c r="H13" s="31">
        <v>204327931.74000001</v>
      </c>
      <c r="I13" s="30">
        <v>0.22628538228228059</v>
      </c>
      <c r="J13" s="17"/>
      <c r="K13" s="17"/>
      <c r="L13" s="17"/>
    </row>
    <row r="14" spans="1:12" x14ac:dyDescent="0.3">
      <c r="A14" s="17"/>
      <c r="B14" s="24" t="s">
        <v>4</v>
      </c>
      <c r="C14" s="24" t="s">
        <v>4</v>
      </c>
      <c r="D14" s="24" t="s">
        <v>4</v>
      </c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17"/>
      <c r="K14" s="17"/>
      <c r="L14" s="17"/>
    </row>
    <row r="15" spans="1:12" x14ac:dyDescent="0.3">
      <c r="A15" s="15" t="s">
        <v>10</v>
      </c>
      <c r="B15" s="32">
        <v>603362460.38</v>
      </c>
      <c r="C15" s="32">
        <v>555311229.26999998</v>
      </c>
      <c r="D15" s="32">
        <v>48051231.109999985</v>
      </c>
      <c r="E15" s="33">
        <v>8.6530270913424676E-2</v>
      </c>
      <c r="F15" s="34">
        <v>6623488400.9099998</v>
      </c>
      <c r="G15" s="34">
        <v>5463341735.3999996</v>
      </c>
      <c r="H15" s="34">
        <v>1160146665.51</v>
      </c>
      <c r="I15" s="33">
        <v>0.21235110701437013</v>
      </c>
      <c r="J15" s="15"/>
      <c r="K15" s="17"/>
      <c r="L15" s="17"/>
    </row>
    <row r="16" spans="1:12" x14ac:dyDescent="0.3">
      <c r="A16" s="17"/>
      <c r="B16" s="29"/>
      <c r="C16" s="29"/>
      <c r="D16" s="17"/>
      <c r="E16" s="30"/>
      <c r="F16" s="17"/>
      <c r="G16" s="17"/>
      <c r="H16" s="17"/>
      <c r="I16" s="17"/>
      <c r="J16" s="17"/>
      <c r="K16" s="17"/>
      <c r="L16" s="17"/>
    </row>
    <row r="17" spans="1:14" x14ac:dyDescent="0.3">
      <c r="A17" s="28" t="s">
        <v>11</v>
      </c>
      <c r="B17" s="32">
        <v>22698.75</v>
      </c>
      <c r="C17" s="29">
        <v>9134.74</v>
      </c>
      <c r="D17" s="29">
        <v>13564.01</v>
      </c>
      <c r="E17" s="30">
        <v>1.4848818904533683</v>
      </c>
      <c r="F17" s="31">
        <v>194577.47</v>
      </c>
      <c r="G17" s="31">
        <v>159166.02000000002</v>
      </c>
      <c r="H17" s="31">
        <v>35411.449999999983</v>
      </c>
      <c r="I17" s="30">
        <v>0.22248121803887524</v>
      </c>
      <c r="J17" s="17"/>
      <c r="K17" s="17"/>
      <c r="L17" s="17"/>
    </row>
    <row r="18" spans="1:14" x14ac:dyDescent="0.3">
      <c r="A18" s="15" t="s">
        <v>12</v>
      </c>
      <c r="B18" s="29">
        <v>202891139.21000001</v>
      </c>
      <c r="C18" s="29">
        <v>95567211.969999999</v>
      </c>
      <c r="D18" s="29">
        <v>107323927.24000001</v>
      </c>
      <c r="E18" s="30">
        <v>1.1230203856286047</v>
      </c>
      <c r="F18" s="31">
        <v>755671771</v>
      </c>
      <c r="G18" s="31">
        <v>591229640.01999998</v>
      </c>
      <c r="H18" s="31">
        <v>164442130.98000002</v>
      </c>
      <c r="I18" s="30">
        <v>0.27813580350003647</v>
      </c>
      <c r="J18" s="17"/>
      <c r="K18" s="17"/>
      <c r="L18" s="17"/>
    </row>
    <row r="19" spans="1:14" x14ac:dyDescent="0.3">
      <c r="A19" s="17"/>
      <c r="B19" s="24" t="s">
        <v>4</v>
      </c>
      <c r="C19" s="24" t="s">
        <v>4</v>
      </c>
      <c r="D19" s="24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  <c r="J19" s="17"/>
      <c r="K19" s="17"/>
      <c r="L19" s="17"/>
    </row>
    <row r="20" spans="1:14" x14ac:dyDescent="0.3">
      <c r="A20" s="15" t="s">
        <v>13</v>
      </c>
      <c r="B20" s="29">
        <v>806276298.34000003</v>
      </c>
      <c r="C20" s="29">
        <v>650887575.98000002</v>
      </c>
      <c r="D20" s="29">
        <v>155388722.35999998</v>
      </c>
      <c r="E20" s="30">
        <v>0.23873358179565968</v>
      </c>
      <c r="F20" s="29">
        <v>7379354749.3800001</v>
      </c>
      <c r="G20" s="29">
        <v>6054730541.4400005</v>
      </c>
      <c r="H20" s="29">
        <v>1324624207.9400001</v>
      </c>
      <c r="I20" s="30">
        <v>0.21877508815197641</v>
      </c>
      <c r="J20" s="17"/>
      <c r="K20" s="17"/>
      <c r="L20" s="17"/>
    </row>
    <row r="21" spans="1:14" x14ac:dyDescent="0.3">
      <c r="A21" s="15"/>
      <c r="B21" s="29"/>
      <c r="C21" s="29"/>
      <c r="D21" s="29"/>
      <c r="E21" s="30"/>
      <c r="F21" s="31"/>
      <c r="G21" s="31"/>
      <c r="H21" s="31"/>
      <c r="I21" s="30"/>
      <c r="J21" s="17"/>
      <c r="K21" s="17"/>
      <c r="L21" s="17"/>
    </row>
    <row r="22" spans="1:14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4" x14ac:dyDescent="0.3">
      <c r="A23" s="26" t="s">
        <v>119</v>
      </c>
      <c r="B23" s="29"/>
      <c r="C23" s="29"/>
      <c r="D23" s="29"/>
      <c r="E23" s="30"/>
      <c r="F23" s="31"/>
      <c r="G23" s="31"/>
      <c r="H23" s="31"/>
      <c r="I23" s="30"/>
      <c r="J23" s="17"/>
      <c r="K23" s="17"/>
      <c r="L23" s="17"/>
    </row>
    <row r="24" spans="1:14" x14ac:dyDescent="0.3">
      <c r="A24" s="35" t="s">
        <v>58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4" x14ac:dyDescent="0.3">
      <c r="A25" s="15" t="s">
        <v>16</v>
      </c>
      <c r="B25" s="29">
        <v>11197264.1</v>
      </c>
      <c r="C25" s="29">
        <v>15893238.48</v>
      </c>
      <c r="D25" s="29">
        <v>-4695974.3800000008</v>
      </c>
      <c r="E25" s="30">
        <v>-0.29546995006143018</v>
      </c>
      <c r="F25" s="31">
        <v>153058644.07999998</v>
      </c>
      <c r="G25" s="31">
        <v>162117473.29999998</v>
      </c>
      <c r="H25" s="31">
        <v>-9058829.2199999988</v>
      </c>
      <c r="I25" s="30">
        <v>-5.5878179172189207E-2</v>
      </c>
      <c r="J25" s="17"/>
      <c r="K25" s="17"/>
      <c r="L25" s="17"/>
    </row>
    <row r="26" spans="1:14" x14ac:dyDescent="0.3">
      <c r="A26" s="15" t="s">
        <v>17</v>
      </c>
      <c r="B26" s="29">
        <v>3250086.9</v>
      </c>
      <c r="C26" s="29">
        <v>3108784.16</v>
      </c>
      <c r="D26" s="29">
        <v>141302.73999999976</v>
      </c>
      <c r="E26" s="30">
        <v>4.5452734164728809E-2</v>
      </c>
      <c r="F26" s="31">
        <v>35755018.420000002</v>
      </c>
      <c r="G26" s="31">
        <v>32336889.720000003</v>
      </c>
      <c r="H26" s="31">
        <v>3418128.6999999993</v>
      </c>
      <c r="I26" s="30">
        <v>0.10570369412757483</v>
      </c>
      <c r="J26" s="17"/>
      <c r="K26" s="17"/>
      <c r="L26" s="17"/>
    </row>
    <row r="27" spans="1:14" x14ac:dyDescent="0.3">
      <c r="A27" s="15" t="s">
        <v>18</v>
      </c>
      <c r="B27" s="29">
        <v>4989204.34</v>
      </c>
      <c r="C27" s="29">
        <v>5825087.4199999999</v>
      </c>
      <c r="D27" s="29">
        <v>-835883.08000000007</v>
      </c>
      <c r="E27" s="30">
        <v>-0.14349708763684102</v>
      </c>
      <c r="F27" s="31">
        <v>56466782.980000004</v>
      </c>
      <c r="G27" s="31">
        <v>48494214.879999995</v>
      </c>
      <c r="H27" s="31">
        <v>7972568.1000000089</v>
      </c>
      <c r="I27" s="30">
        <v>0.16440245748339888</v>
      </c>
      <c r="J27" s="17"/>
      <c r="K27" s="17"/>
      <c r="L27" s="17"/>
    </row>
    <row r="28" spans="1:14" x14ac:dyDescent="0.3">
      <c r="A28" s="15" t="s">
        <v>100</v>
      </c>
      <c r="B28" s="29">
        <v>138806015.23000002</v>
      </c>
      <c r="C28" s="29">
        <v>125349538.17</v>
      </c>
      <c r="D28" s="29">
        <v>13456477.060000017</v>
      </c>
      <c r="E28" s="30">
        <v>0.10735162854569309</v>
      </c>
      <c r="F28" s="31">
        <v>496126413.40999997</v>
      </c>
      <c r="G28" s="31">
        <v>471765462.25000006</v>
      </c>
      <c r="H28" s="31">
        <v>24360951.159999907</v>
      </c>
      <c r="I28" s="30">
        <v>5.1637843609438377E-2</v>
      </c>
      <c r="J28" s="17"/>
      <c r="K28" s="17"/>
      <c r="L28" s="17"/>
    </row>
    <row r="29" spans="1:14" x14ac:dyDescent="0.3">
      <c r="A29" s="15" t="s">
        <v>20</v>
      </c>
      <c r="B29" s="29">
        <v>185537.87999999998</v>
      </c>
      <c r="C29" s="29">
        <v>201899.7</v>
      </c>
      <c r="D29" s="29">
        <v>-16361.820000000036</v>
      </c>
      <c r="E29" s="30">
        <v>-8.103934775534602E-2</v>
      </c>
      <c r="F29" s="31">
        <v>2268054.34</v>
      </c>
      <c r="G29" s="31">
        <v>2214138.0499999998</v>
      </c>
      <c r="H29" s="31">
        <v>53916.290000000037</v>
      </c>
      <c r="I29" s="30">
        <v>2.4350916149966369E-2</v>
      </c>
      <c r="J29" s="17"/>
      <c r="K29" s="17"/>
      <c r="L29" s="17"/>
    </row>
    <row r="30" spans="1:14" x14ac:dyDescent="0.3">
      <c r="A30" s="15" t="s">
        <v>59</v>
      </c>
      <c r="B30" s="29">
        <v>24507730.629999999</v>
      </c>
      <c r="C30" s="29">
        <v>20861992.120000001</v>
      </c>
      <c r="D30" s="29">
        <v>3645738.5099999979</v>
      </c>
      <c r="E30" s="30">
        <v>0.17475505162831007</v>
      </c>
      <c r="F30" s="31">
        <v>88520398.319999993</v>
      </c>
      <c r="G30" s="31">
        <v>54187175.189999998</v>
      </c>
      <c r="H30" s="31">
        <v>34333223.129999995</v>
      </c>
      <c r="I30" s="30">
        <v>0.63360422479332412</v>
      </c>
      <c r="J30" s="17"/>
      <c r="K30" s="17"/>
      <c r="L30" s="17"/>
      <c r="N30" s="59"/>
    </row>
    <row r="31" spans="1:14" x14ac:dyDescent="0.3">
      <c r="A31" s="15" t="s">
        <v>22</v>
      </c>
      <c r="B31" s="29">
        <v>6397773.4699999997</v>
      </c>
      <c r="C31" s="29">
        <v>429507.03</v>
      </c>
      <c r="D31" s="29">
        <v>5968266.4399999995</v>
      </c>
      <c r="E31" s="30">
        <v>13.895619915697303</v>
      </c>
      <c r="F31" s="31">
        <v>39952289.859999999</v>
      </c>
      <c r="G31" s="31">
        <v>3803437.3899999997</v>
      </c>
      <c r="H31" s="31">
        <v>36148852.469999999</v>
      </c>
      <c r="I31" s="30">
        <v>9.5042585859419138</v>
      </c>
      <c r="J31" s="17"/>
      <c r="K31" s="17"/>
      <c r="L31" s="17"/>
    </row>
    <row r="32" spans="1:14" x14ac:dyDescent="0.3">
      <c r="A32" s="15" t="s">
        <v>23</v>
      </c>
      <c r="B32" s="29">
        <v>572442.5</v>
      </c>
      <c r="C32" s="29">
        <v>638969.22</v>
      </c>
      <c r="D32" s="29">
        <v>-66526.719999999972</v>
      </c>
      <c r="E32" s="30">
        <v>-0.10411568807649291</v>
      </c>
      <c r="F32" s="31">
        <v>2336987.21</v>
      </c>
      <c r="G32" s="31">
        <v>2594677.34</v>
      </c>
      <c r="H32" s="31">
        <v>-257690.12999999989</v>
      </c>
      <c r="I32" s="30">
        <v>-9.9314903640388641E-2</v>
      </c>
      <c r="J32" s="17"/>
      <c r="K32" s="17"/>
      <c r="L32" s="17"/>
      <c r="N32" s="59"/>
    </row>
    <row r="33" spans="1:12" x14ac:dyDescent="0.3">
      <c r="A33" s="15" t="s">
        <v>24</v>
      </c>
      <c r="B33" s="29">
        <v>45966921.43</v>
      </c>
      <c r="C33" s="29">
        <v>43191934.590000004</v>
      </c>
      <c r="D33" s="29">
        <v>2774986.8399999961</v>
      </c>
      <c r="E33" s="30">
        <v>6.4247801501405175E-2</v>
      </c>
      <c r="F33" s="31">
        <v>177689760.66999999</v>
      </c>
      <c r="G33" s="31">
        <v>133907700.57000001</v>
      </c>
      <c r="H33" s="31">
        <v>43782060.099999979</v>
      </c>
      <c r="I33" s="30">
        <v>0.32695700033406955</v>
      </c>
      <c r="J33" s="17"/>
      <c r="K33" s="17"/>
      <c r="L33" s="17"/>
    </row>
    <row r="34" spans="1:12" x14ac:dyDescent="0.3">
      <c r="A34" s="15" t="s">
        <v>25</v>
      </c>
      <c r="B34" s="36" t="s">
        <v>106</v>
      </c>
      <c r="C34" s="36" t="s">
        <v>106</v>
      </c>
      <c r="D34" s="36" t="s">
        <v>61</v>
      </c>
      <c r="E34" s="36" t="s">
        <v>62</v>
      </c>
      <c r="F34" s="36" t="s">
        <v>63</v>
      </c>
      <c r="G34" s="37" t="s">
        <v>101</v>
      </c>
      <c r="H34" s="36" t="s">
        <v>65</v>
      </c>
      <c r="I34" s="36" t="s">
        <v>66</v>
      </c>
      <c r="J34" s="17"/>
      <c r="K34" s="17"/>
      <c r="L34" s="17"/>
    </row>
    <row r="35" spans="1:12" x14ac:dyDescent="0.3">
      <c r="A35" s="15" t="s">
        <v>26</v>
      </c>
      <c r="B35" s="29">
        <v>2277070.62</v>
      </c>
      <c r="C35" s="29">
        <v>1642667.6500000001</v>
      </c>
      <c r="D35" s="29">
        <v>634402.97</v>
      </c>
      <c r="E35" s="30">
        <v>0.38620287554819743</v>
      </c>
      <c r="F35" s="31">
        <v>26678681.859999996</v>
      </c>
      <c r="G35" s="31">
        <v>12263201.370000003</v>
      </c>
      <c r="H35" s="31">
        <v>14415480.489999993</v>
      </c>
      <c r="I35" s="30">
        <v>1.175507117192514</v>
      </c>
      <c r="J35" s="17"/>
      <c r="K35" s="17"/>
      <c r="L35" s="17"/>
    </row>
    <row r="36" spans="1:12" x14ac:dyDescent="0.3">
      <c r="A36" s="15" t="s">
        <v>27</v>
      </c>
      <c r="B36" s="29">
        <v>16152153.02</v>
      </c>
      <c r="C36" s="29">
        <v>11742539.310000001</v>
      </c>
      <c r="D36" s="29">
        <v>4409613.709999999</v>
      </c>
      <c r="E36" s="30">
        <v>0.37552471348720556</v>
      </c>
      <c r="F36" s="31">
        <v>192343898.16000006</v>
      </c>
      <c r="G36" s="31">
        <v>81947509.100000009</v>
      </c>
      <c r="H36" s="31">
        <v>110396389.06000005</v>
      </c>
      <c r="I36" s="30">
        <v>1.347159788899551</v>
      </c>
      <c r="J36" s="17"/>
      <c r="K36" s="17"/>
      <c r="L36" s="17"/>
    </row>
    <row r="37" spans="1:12" x14ac:dyDescent="0.3">
      <c r="A37" s="15" t="s">
        <v>28</v>
      </c>
      <c r="B37" s="29">
        <v>3001857.12</v>
      </c>
      <c r="C37" s="29">
        <v>2478684.84</v>
      </c>
      <c r="D37" s="29">
        <v>523172.28000000026</v>
      </c>
      <c r="E37" s="30">
        <v>0.21106849550102558</v>
      </c>
      <c r="F37" s="31">
        <v>33464127.969999999</v>
      </c>
      <c r="G37" s="31">
        <v>17141416.479999997</v>
      </c>
      <c r="H37" s="31">
        <v>16322711.490000002</v>
      </c>
      <c r="I37" s="30">
        <v>0.95223819507826379</v>
      </c>
      <c r="J37" s="17"/>
      <c r="K37" s="17"/>
      <c r="L37" s="17"/>
    </row>
    <row r="38" spans="1:12" x14ac:dyDescent="0.3">
      <c r="A38" s="15" t="s">
        <v>120</v>
      </c>
      <c r="B38" s="29">
        <v>257300005.34</v>
      </c>
      <c r="C38" s="29">
        <v>183186632.05000001</v>
      </c>
      <c r="D38" s="29">
        <v>74113373.289999992</v>
      </c>
      <c r="E38" s="30">
        <v>0.40457850259385225</v>
      </c>
      <c r="F38" s="31">
        <v>281718868.09000003</v>
      </c>
      <c r="G38" s="31">
        <v>209544547.23000002</v>
      </c>
      <c r="H38" s="31">
        <v>72174320.860000014</v>
      </c>
      <c r="I38" s="30">
        <v>0.34443425903504959</v>
      </c>
      <c r="J38" s="17"/>
      <c r="K38" s="17"/>
      <c r="L38" s="17"/>
    </row>
    <row r="39" spans="1:12" x14ac:dyDescent="0.3">
      <c r="A39" s="15" t="s">
        <v>75</v>
      </c>
      <c r="B39" s="29">
        <v>6638289.75</v>
      </c>
      <c r="C39" s="29">
        <v>8517553.8300000001</v>
      </c>
      <c r="D39" s="29">
        <v>-1879264.08</v>
      </c>
      <c r="E39" s="30">
        <v>-0.22063424752080493</v>
      </c>
      <c r="F39" s="31">
        <v>89314456.219999999</v>
      </c>
      <c r="G39" s="31">
        <v>92138285.180000007</v>
      </c>
      <c r="H39" s="31">
        <v>-2823828.9600000083</v>
      </c>
      <c r="I39" s="30">
        <v>-3.064772645251013E-2</v>
      </c>
      <c r="J39" s="17"/>
      <c r="K39" s="17"/>
      <c r="L39" s="17"/>
    </row>
    <row r="40" spans="1:12" x14ac:dyDescent="0.3">
      <c r="A40" s="15" t="s">
        <v>31</v>
      </c>
      <c r="B40" s="29">
        <v>5184383.97</v>
      </c>
      <c r="C40" s="29">
        <v>5535097.4900000002</v>
      </c>
      <c r="D40" s="29">
        <v>-350713.52000000048</v>
      </c>
      <c r="E40" s="30">
        <v>-6.3361760228002856E-2</v>
      </c>
      <c r="F40" s="31">
        <v>63020341.68</v>
      </c>
      <c r="G40" s="31">
        <v>65613311.210000001</v>
      </c>
      <c r="H40" s="31">
        <v>-2592969.5300000012</v>
      </c>
      <c r="I40" s="30">
        <v>-3.9518955562248957E-2</v>
      </c>
      <c r="J40" s="17"/>
      <c r="K40" s="17"/>
      <c r="L40" s="17"/>
    </row>
    <row r="41" spans="1:12" x14ac:dyDescent="0.3">
      <c r="A41" s="17"/>
      <c r="B41" s="29"/>
      <c r="C41" s="17"/>
      <c r="D41" s="29"/>
      <c r="E41" s="30"/>
      <c r="F41" s="31"/>
      <c r="G41" s="31"/>
      <c r="H41" s="31"/>
      <c r="I41" s="30"/>
      <c r="J41" s="17"/>
      <c r="K41" s="17"/>
      <c r="L41" s="17"/>
    </row>
    <row r="42" spans="1:12" x14ac:dyDescent="0.3">
      <c r="A42" s="15" t="s">
        <v>32</v>
      </c>
      <c r="B42" s="24" t="s">
        <v>4</v>
      </c>
      <c r="C42" s="24" t="s">
        <v>4</v>
      </c>
      <c r="D42" s="24" t="s">
        <v>4</v>
      </c>
      <c r="E42" s="25" t="s">
        <v>4</v>
      </c>
      <c r="F42" s="25" t="s">
        <v>4</v>
      </c>
      <c r="G42" s="25" t="s">
        <v>4</v>
      </c>
      <c r="H42" s="25" t="s">
        <v>4</v>
      </c>
      <c r="I42" s="25" t="s">
        <v>4</v>
      </c>
      <c r="J42" s="17"/>
      <c r="K42" s="17"/>
      <c r="L42" s="17"/>
    </row>
    <row r="43" spans="1:12" x14ac:dyDescent="0.3">
      <c r="A43" s="17"/>
      <c r="B43" s="29">
        <v>526426736.30000007</v>
      </c>
      <c r="C43" s="29">
        <v>428604126.06</v>
      </c>
      <c r="D43" s="29">
        <v>97822610.24000001</v>
      </c>
      <c r="E43" s="30">
        <v>0.22823534420736277</v>
      </c>
      <c r="F43" s="29">
        <v>1738714723.27</v>
      </c>
      <c r="G43" s="29">
        <v>1390069439.2600005</v>
      </c>
      <c r="H43" s="29">
        <v>348645284.00999999</v>
      </c>
      <c r="I43" s="30">
        <v>0.25081141572006671</v>
      </c>
      <c r="J43" s="17"/>
      <c r="K43" s="17"/>
      <c r="L43" s="17"/>
    </row>
    <row r="44" spans="1:12" x14ac:dyDescent="0.3">
      <c r="A44" s="38" t="s">
        <v>33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x14ac:dyDescent="0.3">
      <c r="A45" s="60" t="s">
        <v>121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7" spans="1:12" x14ac:dyDescent="0.3">
      <c r="A47" s="17"/>
      <c r="B47" s="29"/>
      <c r="C47" s="29"/>
      <c r="D47" s="29"/>
      <c r="E47" s="17"/>
      <c r="F47" s="31"/>
      <c r="G47" s="31"/>
      <c r="H47" s="31"/>
      <c r="I47" s="17"/>
      <c r="J47" s="17"/>
      <c r="K47" s="17"/>
      <c r="L47" s="17"/>
    </row>
    <row r="48" spans="1:12" x14ac:dyDescent="0.3">
      <c r="A48" s="17"/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</row>
    <row r="52" spans="2:12" x14ac:dyDescent="0.3">
      <c r="B52" s="29"/>
      <c r="C52" s="29"/>
      <c r="D52" s="29"/>
      <c r="E52" s="17"/>
      <c r="F52" s="31"/>
      <c r="G52" s="31"/>
      <c r="H52" s="31"/>
      <c r="I52" s="17"/>
      <c r="J52" s="17"/>
      <c r="K52" s="17"/>
      <c r="L52" s="17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CBAA2-3C7B-4504-A6C7-70F74DEB0E3F}">
  <sheetPr codeName="Sheet2"/>
  <dimension ref="A1:M52"/>
  <sheetViews>
    <sheetView topLeftCell="A10" workbookViewId="0">
      <selection activeCell="J6" sqref="J6"/>
    </sheetView>
  </sheetViews>
  <sheetFormatPr defaultRowHeight="14.4" x14ac:dyDescent="0.3"/>
  <cols>
    <col min="1" max="1" width="63.88671875" customWidth="1"/>
    <col min="2" max="2" width="14.88671875" customWidth="1"/>
    <col min="3" max="4" width="14.44140625" customWidth="1"/>
    <col min="5" max="5" width="11.33203125" customWidth="1"/>
    <col min="6" max="6" width="15.88671875" customWidth="1"/>
    <col min="7" max="7" width="15.6640625" customWidth="1"/>
    <col min="8" max="8" width="14" customWidth="1"/>
    <col min="9" max="9" width="10.109375" customWidth="1"/>
    <col min="14" max="14" width="15.5546875" bestFit="1" customWidth="1"/>
    <col min="20" max="20" width="9" customWidth="1"/>
  </cols>
  <sheetData>
    <row r="1" spans="1:13" ht="17.399999999999999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40"/>
      <c r="K1" s="17"/>
      <c r="L1" s="17"/>
      <c r="M1" s="17"/>
    </row>
    <row r="2" spans="1:13" x14ac:dyDescent="0.3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18"/>
      <c r="K2" s="17"/>
      <c r="L2" s="17"/>
      <c r="M2" s="17"/>
    </row>
    <row r="3" spans="1:13" x14ac:dyDescent="0.3">
      <c r="A3" s="19"/>
      <c r="B3" s="17"/>
      <c r="C3" s="20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3">
      <c r="A4" s="19"/>
      <c r="B4" s="17"/>
      <c r="C4" s="17"/>
      <c r="D4" s="21" t="s">
        <v>48</v>
      </c>
      <c r="E4" s="17"/>
      <c r="F4" s="18" t="s">
        <v>49</v>
      </c>
      <c r="G4" s="18" t="s">
        <v>50</v>
      </c>
      <c r="H4" s="22" t="s">
        <v>48</v>
      </c>
      <c r="I4" s="17"/>
      <c r="J4" s="17"/>
      <c r="K4" s="17"/>
      <c r="L4" s="17"/>
      <c r="M4" s="17"/>
    </row>
    <row r="5" spans="1:13" x14ac:dyDescent="0.3">
      <c r="A5" s="17"/>
      <c r="B5" s="23" t="s">
        <v>51</v>
      </c>
      <c r="C5" s="21" t="s">
        <v>34</v>
      </c>
      <c r="D5" s="20" t="s">
        <v>52</v>
      </c>
      <c r="E5" s="18" t="s">
        <v>53</v>
      </c>
      <c r="F5" s="18" t="s">
        <v>54</v>
      </c>
      <c r="G5" s="18" t="s">
        <v>54</v>
      </c>
      <c r="H5" s="18" t="s">
        <v>52</v>
      </c>
      <c r="I5" s="18" t="s">
        <v>53</v>
      </c>
      <c r="J5" s="17"/>
      <c r="K5" s="17"/>
      <c r="L5" s="17"/>
      <c r="M5" s="18"/>
    </row>
    <row r="6" spans="1:13" x14ac:dyDescent="0.3">
      <c r="A6" s="17"/>
      <c r="B6" s="24" t="s">
        <v>4</v>
      </c>
      <c r="C6" s="24" t="s">
        <v>4</v>
      </c>
      <c r="D6" s="24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17"/>
      <c r="K6" s="17"/>
      <c r="L6" s="17"/>
      <c r="M6" s="18"/>
    </row>
    <row r="7" spans="1:13" x14ac:dyDescent="0.3">
      <c r="A7" s="26" t="s">
        <v>55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7"/>
    </row>
    <row r="8" spans="1:13" x14ac:dyDescent="0.3">
      <c r="A8" s="26" t="s">
        <v>56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3">
      <c r="A9" s="28" t="s">
        <v>5</v>
      </c>
      <c r="B9" s="29">
        <v>129505370.45999999</v>
      </c>
      <c r="C9" s="29">
        <v>99775956.109999999</v>
      </c>
      <c r="D9" s="29">
        <v>29729414.349999994</v>
      </c>
      <c r="E9" s="30">
        <v>0.29796170850243925</v>
      </c>
      <c r="F9" s="31">
        <v>129505370.45999999</v>
      </c>
      <c r="G9" s="31">
        <v>99775956.109999999</v>
      </c>
      <c r="H9" s="31">
        <v>29729414.349999994</v>
      </c>
      <c r="I9" s="30">
        <v>0.29796170850243925</v>
      </c>
      <c r="J9" s="17"/>
      <c r="K9" s="17"/>
      <c r="L9" s="17"/>
      <c r="M9" s="31"/>
    </row>
    <row r="10" spans="1:13" x14ac:dyDescent="0.3">
      <c r="A10" s="28" t="s">
        <v>6</v>
      </c>
      <c r="B10" s="29">
        <v>167080790.49000001</v>
      </c>
      <c r="C10" s="29">
        <v>128947934.34</v>
      </c>
      <c r="D10" s="29">
        <v>38132856.150000006</v>
      </c>
      <c r="E10" s="30">
        <v>0.29572289269445934</v>
      </c>
      <c r="F10" s="31">
        <v>167080790.49000001</v>
      </c>
      <c r="G10" s="31">
        <v>128947934.34</v>
      </c>
      <c r="H10" s="31">
        <v>38132856.150000006</v>
      </c>
      <c r="I10" s="30">
        <v>0.29572289269445934</v>
      </c>
      <c r="J10" s="17"/>
      <c r="K10" s="17"/>
      <c r="L10" s="17"/>
      <c r="M10" s="31"/>
    </row>
    <row r="11" spans="1:13" x14ac:dyDescent="0.3">
      <c r="A11" s="28" t="s">
        <v>7</v>
      </c>
      <c r="B11" s="29">
        <v>31992878.07</v>
      </c>
      <c r="C11" s="29">
        <v>24734038.469999999</v>
      </c>
      <c r="D11" s="29">
        <v>7258839.6000000015</v>
      </c>
      <c r="E11" s="30">
        <v>0.29347571399649408</v>
      </c>
      <c r="F11" s="31">
        <v>31992878.07</v>
      </c>
      <c r="G11" s="31">
        <v>24734038.469999999</v>
      </c>
      <c r="H11" s="31">
        <v>7258839.6000000015</v>
      </c>
      <c r="I11" s="30">
        <v>0.29347571399649408</v>
      </c>
      <c r="J11" s="17"/>
      <c r="K11" s="17"/>
      <c r="L11" s="17"/>
      <c r="M11" s="31"/>
    </row>
    <row r="12" spans="1:13" x14ac:dyDescent="0.3">
      <c r="A12" s="28" t="s">
        <v>8</v>
      </c>
      <c r="B12" s="29">
        <v>111942472.87</v>
      </c>
      <c r="C12" s="29">
        <v>86546392.140000001</v>
      </c>
      <c r="D12" s="29">
        <v>25396080.730000004</v>
      </c>
      <c r="E12" s="30">
        <v>0.29343893028976359</v>
      </c>
      <c r="F12" s="31">
        <v>111942472.87</v>
      </c>
      <c r="G12" s="31">
        <v>86546392.140000001</v>
      </c>
      <c r="H12" s="31">
        <v>25396080.730000004</v>
      </c>
      <c r="I12" s="30">
        <v>0.29343893028976359</v>
      </c>
      <c r="J12" s="17"/>
      <c r="K12" s="17"/>
      <c r="L12" s="17"/>
      <c r="M12" s="31"/>
    </row>
    <row r="13" spans="1:13" x14ac:dyDescent="0.3">
      <c r="A13" s="28" t="s">
        <v>9</v>
      </c>
      <c r="B13" s="29">
        <v>88259780.739999995</v>
      </c>
      <c r="C13" s="29">
        <v>66734453.880000003</v>
      </c>
      <c r="D13" s="29">
        <v>21525326.859999992</v>
      </c>
      <c r="E13" s="30">
        <v>0.32255192945320604</v>
      </c>
      <c r="F13" s="31">
        <v>88259780.739999995</v>
      </c>
      <c r="G13" s="31">
        <v>66734453.880000003</v>
      </c>
      <c r="H13" s="31">
        <v>21525326.859999992</v>
      </c>
      <c r="I13" s="30">
        <v>0.32255192945320604</v>
      </c>
      <c r="J13" s="17"/>
      <c r="K13" s="17"/>
      <c r="L13" s="17"/>
      <c r="M13" s="31"/>
    </row>
    <row r="14" spans="1:13" x14ac:dyDescent="0.3">
      <c r="A14" s="17"/>
      <c r="B14" s="24" t="s">
        <v>4</v>
      </c>
      <c r="C14" s="24" t="s">
        <v>4</v>
      </c>
      <c r="D14" s="24" t="s">
        <v>4</v>
      </c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17"/>
      <c r="K14" s="17"/>
      <c r="L14" s="17"/>
      <c r="M14" s="31"/>
    </row>
    <row r="15" spans="1:13" x14ac:dyDescent="0.3">
      <c r="A15" s="15" t="s">
        <v>10</v>
      </c>
      <c r="B15" s="32">
        <v>528781292.63</v>
      </c>
      <c r="C15" s="32">
        <v>406738774.94</v>
      </c>
      <c r="D15" s="32">
        <v>122042517.69</v>
      </c>
      <c r="E15" s="33">
        <v>0.3000513479640663</v>
      </c>
      <c r="F15" s="34">
        <v>528781292.63</v>
      </c>
      <c r="G15" s="34">
        <v>406738774.94</v>
      </c>
      <c r="H15" s="34">
        <v>122042517.69</v>
      </c>
      <c r="I15" s="33">
        <v>0.3000513479640663</v>
      </c>
      <c r="J15" s="15"/>
      <c r="K15" s="17"/>
      <c r="L15" s="17"/>
      <c r="M15" s="17"/>
    </row>
    <row r="16" spans="1:13" x14ac:dyDescent="0.3">
      <c r="A16" s="17"/>
      <c r="B16" s="29"/>
      <c r="C16" s="29"/>
      <c r="D16" s="17"/>
      <c r="E16" s="30"/>
      <c r="F16" s="17"/>
      <c r="G16" s="17"/>
      <c r="H16" s="17"/>
      <c r="I16" s="17"/>
      <c r="J16" s="17"/>
      <c r="K16" s="17"/>
      <c r="L16" s="17"/>
      <c r="M16" s="17"/>
    </row>
    <row r="17" spans="1:13" x14ac:dyDescent="0.3">
      <c r="A17" s="15" t="s">
        <v>11</v>
      </c>
      <c r="B17" s="29">
        <v>0</v>
      </c>
      <c r="C17" s="29">
        <v>0</v>
      </c>
      <c r="D17" s="29">
        <v>0</v>
      </c>
      <c r="E17" s="30">
        <v>0</v>
      </c>
      <c r="F17" s="31">
        <v>0</v>
      </c>
      <c r="G17" s="31">
        <v>0</v>
      </c>
      <c r="H17" s="31">
        <v>0</v>
      </c>
      <c r="I17" s="30">
        <v>0</v>
      </c>
      <c r="J17" s="17"/>
      <c r="K17" s="17"/>
      <c r="L17" s="17"/>
      <c r="M17" s="31"/>
    </row>
    <row r="18" spans="1:13" x14ac:dyDescent="0.3">
      <c r="A18" s="15" t="s">
        <v>12</v>
      </c>
      <c r="B18" s="29">
        <v>0</v>
      </c>
      <c r="C18" s="29">
        <v>0</v>
      </c>
      <c r="D18" s="29">
        <v>0</v>
      </c>
      <c r="E18" s="30">
        <v>0</v>
      </c>
      <c r="F18" s="31">
        <v>0</v>
      </c>
      <c r="G18" s="31">
        <v>0</v>
      </c>
      <c r="H18" s="31">
        <v>0</v>
      </c>
      <c r="I18" s="30">
        <v>0</v>
      </c>
      <c r="J18" s="17"/>
      <c r="K18" s="17"/>
      <c r="L18" s="17"/>
      <c r="M18" s="31"/>
    </row>
    <row r="19" spans="1:13" x14ac:dyDescent="0.3">
      <c r="A19" s="17"/>
      <c r="B19" s="24" t="s">
        <v>4</v>
      </c>
      <c r="C19" s="24" t="s">
        <v>4</v>
      </c>
      <c r="D19" s="24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  <c r="J19" s="17"/>
      <c r="K19" s="17"/>
      <c r="L19" s="17"/>
      <c r="M19" s="31"/>
    </row>
    <row r="20" spans="1:13" x14ac:dyDescent="0.3">
      <c r="A20" s="15" t="s">
        <v>13</v>
      </c>
      <c r="B20" s="29">
        <v>528781292.63</v>
      </c>
      <c r="C20" s="29">
        <v>406738774.94</v>
      </c>
      <c r="D20" s="29">
        <v>122042517.69</v>
      </c>
      <c r="E20" s="30">
        <v>0.3000513479640663</v>
      </c>
      <c r="F20" s="29">
        <v>528781292.63</v>
      </c>
      <c r="G20" s="29">
        <v>406738774.94</v>
      </c>
      <c r="H20" s="29">
        <v>122042517.69</v>
      </c>
      <c r="I20" s="30">
        <v>0.3000513479640663</v>
      </c>
      <c r="J20" s="17"/>
      <c r="K20" s="17"/>
      <c r="L20" s="17"/>
      <c r="M20" s="31"/>
    </row>
    <row r="21" spans="1:13" x14ac:dyDescent="0.3">
      <c r="A21" s="15"/>
      <c r="B21" s="29"/>
      <c r="C21" s="29"/>
      <c r="D21" s="29"/>
      <c r="E21" s="30"/>
      <c r="F21" s="31"/>
      <c r="G21" s="31"/>
      <c r="H21" s="31"/>
      <c r="I21" s="30"/>
      <c r="J21" s="17"/>
      <c r="K21" s="17"/>
      <c r="L21" s="17"/>
      <c r="M21" s="31"/>
    </row>
    <row r="22" spans="1:13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1"/>
    </row>
    <row r="23" spans="1:13" x14ac:dyDescent="0.3">
      <c r="A23" s="26" t="s">
        <v>57</v>
      </c>
      <c r="B23" s="29"/>
      <c r="C23" s="29"/>
      <c r="D23" s="29"/>
      <c r="E23" s="30"/>
      <c r="F23" s="31"/>
      <c r="G23" s="31"/>
      <c r="H23" s="31"/>
      <c r="I23" s="30"/>
      <c r="J23" s="17"/>
      <c r="K23" s="17"/>
      <c r="L23" s="17"/>
      <c r="M23" s="31"/>
    </row>
    <row r="24" spans="1:13" x14ac:dyDescent="0.3">
      <c r="A24" s="35" t="s">
        <v>58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/>
    </row>
    <row r="25" spans="1:13" x14ac:dyDescent="0.3">
      <c r="A25" s="15" t="s">
        <v>16</v>
      </c>
      <c r="B25" s="29">
        <v>15826994.949999999</v>
      </c>
      <c r="C25" s="29">
        <v>13000721.75</v>
      </c>
      <c r="D25" s="29">
        <v>2826273.1999999993</v>
      </c>
      <c r="E25" s="30">
        <v>0.21739356124593615</v>
      </c>
      <c r="F25" s="31">
        <v>15826994.949999999</v>
      </c>
      <c r="G25" s="31">
        <v>13000721.75</v>
      </c>
      <c r="H25" s="31">
        <v>2826273.1999999993</v>
      </c>
      <c r="I25" s="30">
        <v>0.21739356124593615</v>
      </c>
      <c r="J25" s="17"/>
      <c r="K25" s="17"/>
      <c r="L25" s="17"/>
      <c r="M25" s="31"/>
    </row>
    <row r="26" spans="1:13" x14ac:dyDescent="0.3">
      <c r="A26" s="15" t="s">
        <v>17</v>
      </c>
      <c r="B26" s="29">
        <v>2797859.55</v>
      </c>
      <c r="C26" s="29">
        <v>2762242.22</v>
      </c>
      <c r="D26" s="29">
        <v>35617.329999999609</v>
      </c>
      <c r="E26" s="30">
        <v>1.2894354355353965E-2</v>
      </c>
      <c r="F26" s="31">
        <v>2797859.55</v>
      </c>
      <c r="G26" s="31">
        <v>2762242.22</v>
      </c>
      <c r="H26" s="31">
        <v>35617.329999999609</v>
      </c>
      <c r="I26" s="30">
        <v>1.2894354355353965E-2</v>
      </c>
      <c r="J26" s="17"/>
      <c r="K26" s="17"/>
      <c r="L26" s="17"/>
      <c r="M26" s="31"/>
    </row>
    <row r="27" spans="1:13" x14ac:dyDescent="0.3">
      <c r="A27" s="15" t="s">
        <v>18</v>
      </c>
      <c r="B27" s="29">
        <v>5240703.37</v>
      </c>
      <c r="C27" s="29">
        <v>3617927.85</v>
      </c>
      <c r="D27" s="29">
        <v>1622775.52</v>
      </c>
      <c r="E27" s="30">
        <v>0.44853728080840527</v>
      </c>
      <c r="F27" s="31">
        <v>5240703.37</v>
      </c>
      <c r="G27" s="31">
        <v>3617927.85</v>
      </c>
      <c r="H27" s="31">
        <v>1622775.52</v>
      </c>
      <c r="I27" s="30">
        <v>0.44853728080840527</v>
      </c>
      <c r="J27" s="17"/>
      <c r="K27" s="17"/>
      <c r="L27" s="17"/>
      <c r="M27" s="31"/>
    </row>
    <row r="28" spans="1:13" x14ac:dyDescent="0.3">
      <c r="A28" s="15" t="s">
        <v>19</v>
      </c>
      <c r="B28" s="29">
        <v>0</v>
      </c>
      <c r="C28" s="29">
        <v>0</v>
      </c>
      <c r="D28" s="29">
        <v>0</v>
      </c>
      <c r="E28" s="30">
        <v>0</v>
      </c>
      <c r="F28" s="31">
        <v>0</v>
      </c>
      <c r="G28" s="31">
        <v>0</v>
      </c>
      <c r="H28" s="31">
        <v>0</v>
      </c>
      <c r="I28" s="30">
        <v>0</v>
      </c>
      <c r="J28" s="17"/>
      <c r="K28" s="17"/>
      <c r="L28" s="17"/>
      <c r="M28" s="31"/>
    </row>
    <row r="29" spans="1:13" x14ac:dyDescent="0.3">
      <c r="A29" s="15" t="s">
        <v>20</v>
      </c>
      <c r="B29" s="29">
        <v>202497.52000000002</v>
      </c>
      <c r="C29" s="29">
        <v>189570.15</v>
      </c>
      <c r="D29" s="29">
        <v>12927.370000000024</v>
      </c>
      <c r="E29" s="30">
        <v>6.8193067315714131E-2</v>
      </c>
      <c r="F29" s="31">
        <v>202497.52000000002</v>
      </c>
      <c r="G29" s="31">
        <v>189570.15</v>
      </c>
      <c r="H29" s="31">
        <v>12927.370000000024</v>
      </c>
      <c r="I29" s="30">
        <v>6.8193067315714131E-2</v>
      </c>
      <c r="J29" s="17"/>
      <c r="K29" s="17"/>
      <c r="L29" s="17"/>
      <c r="M29" s="31"/>
    </row>
    <row r="30" spans="1:13" x14ac:dyDescent="0.3">
      <c r="A30" s="15" t="s">
        <v>59</v>
      </c>
      <c r="B30" s="29">
        <v>0</v>
      </c>
      <c r="C30" s="29">
        <v>0</v>
      </c>
      <c r="D30" s="29">
        <v>0</v>
      </c>
      <c r="E30" s="30">
        <v>0</v>
      </c>
      <c r="F30" s="31">
        <v>0</v>
      </c>
      <c r="G30" s="31">
        <v>0</v>
      </c>
      <c r="H30" s="31">
        <v>0</v>
      </c>
      <c r="I30" s="30">
        <v>0</v>
      </c>
      <c r="J30" s="17"/>
      <c r="K30" s="17"/>
      <c r="L30" s="17"/>
      <c r="M30" s="31"/>
    </row>
    <row r="31" spans="1:13" x14ac:dyDescent="0.3">
      <c r="A31" s="15" t="s">
        <v>22</v>
      </c>
      <c r="B31" s="29">
        <v>506598.63</v>
      </c>
      <c r="C31" s="29">
        <v>-116787.7</v>
      </c>
      <c r="D31" s="29">
        <v>623386.32999999996</v>
      </c>
      <c r="E31" s="30">
        <v>5.337773840909616</v>
      </c>
      <c r="F31" s="31">
        <v>506598.63</v>
      </c>
      <c r="G31" s="31">
        <v>-116787.7</v>
      </c>
      <c r="H31" s="31">
        <v>623386.32999999996</v>
      </c>
      <c r="I31" s="30">
        <v>5.337773840909616</v>
      </c>
      <c r="J31" s="17"/>
      <c r="K31" s="17"/>
      <c r="L31" s="17"/>
      <c r="M31" s="31"/>
    </row>
    <row r="32" spans="1:13" x14ac:dyDescent="0.3">
      <c r="A32" s="15" t="s">
        <v>23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  <c r="G32" s="31">
        <v>0</v>
      </c>
      <c r="H32" s="31">
        <v>0</v>
      </c>
      <c r="I32" s="30">
        <v>0</v>
      </c>
      <c r="J32" s="17"/>
      <c r="K32" s="17"/>
      <c r="L32" s="17"/>
      <c r="M32" s="31"/>
    </row>
    <row r="33" spans="1:13" x14ac:dyDescent="0.3">
      <c r="A33" s="15" t="s">
        <v>24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  <c r="G33" s="31">
        <v>0</v>
      </c>
      <c r="H33" s="31">
        <v>0</v>
      </c>
      <c r="I33" s="30">
        <v>0</v>
      </c>
      <c r="J33" s="17"/>
      <c r="K33" s="17"/>
      <c r="L33" s="17"/>
      <c r="M33" s="31"/>
    </row>
    <row r="34" spans="1:13" x14ac:dyDescent="0.3">
      <c r="A34" s="15" t="s">
        <v>25</v>
      </c>
      <c r="B34" s="36" t="s">
        <v>60</v>
      </c>
      <c r="C34" s="36" t="s">
        <v>60</v>
      </c>
      <c r="D34" s="36" t="s">
        <v>61</v>
      </c>
      <c r="E34" s="36" t="s">
        <v>62</v>
      </c>
      <c r="F34" s="36" t="s">
        <v>63</v>
      </c>
      <c r="G34" s="37" t="s">
        <v>64</v>
      </c>
      <c r="H34" s="36" t="s">
        <v>65</v>
      </c>
      <c r="I34" s="36" t="s">
        <v>66</v>
      </c>
      <c r="J34" s="17"/>
      <c r="K34" s="17"/>
      <c r="L34" s="17"/>
      <c r="M34" s="31"/>
    </row>
    <row r="35" spans="1:13" x14ac:dyDescent="0.3">
      <c r="A35" s="15" t="s">
        <v>26</v>
      </c>
      <c r="B35" s="29">
        <v>2589330.23</v>
      </c>
      <c r="C35" s="29">
        <v>832903.17999999993</v>
      </c>
      <c r="D35" s="29">
        <v>1756427.05</v>
      </c>
      <c r="E35" s="30">
        <v>2.1088009893298763</v>
      </c>
      <c r="F35" s="31">
        <v>2589330.23</v>
      </c>
      <c r="G35" s="31">
        <v>832903.17999999993</v>
      </c>
      <c r="H35" s="31">
        <v>1756427.05</v>
      </c>
      <c r="I35" s="30">
        <v>2.1088009893298763</v>
      </c>
      <c r="J35" s="17"/>
      <c r="K35" s="17"/>
      <c r="L35" s="17"/>
      <c r="M35" s="31"/>
    </row>
    <row r="36" spans="1:13" x14ac:dyDescent="0.3">
      <c r="A36" s="15" t="s">
        <v>27</v>
      </c>
      <c r="B36" s="29">
        <v>17487332.059999999</v>
      </c>
      <c r="C36" s="29">
        <v>5345393.74</v>
      </c>
      <c r="D36" s="29">
        <v>12141938.319999998</v>
      </c>
      <c r="E36" s="30">
        <v>2.2714768846943718</v>
      </c>
      <c r="F36" s="31">
        <v>17487332.059999999</v>
      </c>
      <c r="G36" s="31">
        <v>5345393.74</v>
      </c>
      <c r="H36" s="31">
        <v>12141938.319999998</v>
      </c>
      <c r="I36" s="30">
        <v>2.2714768846943718</v>
      </c>
      <c r="J36" s="17"/>
      <c r="K36" s="17"/>
      <c r="L36" s="17"/>
      <c r="M36" s="31"/>
    </row>
    <row r="37" spans="1:13" x14ac:dyDescent="0.3">
      <c r="A37" s="15" t="s">
        <v>28</v>
      </c>
      <c r="B37" s="29">
        <v>2742330.95</v>
      </c>
      <c r="C37" s="29">
        <v>987382.37</v>
      </c>
      <c r="D37" s="29">
        <v>1754948.58</v>
      </c>
      <c r="E37" s="30">
        <v>1.7773748380781804</v>
      </c>
      <c r="F37" s="31">
        <v>2742330.95</v>
      </c>
      <c r="G37" s="31">
        <v>987382.37</v>
      </c>
      <c r="H37" s="31">
        <v>1754948.58</v>
      </c>
      <c r="I37" s="30">
        <v>1.7773748380781804</v>
      </c>
      <c r="J37" s="17"/>
      <c r="K37" s="17"/>
      <c r="L37" s="17"/>
      <c r="M37" s="31"/>
    </row>
    <row r="38" spans="1:13" x14ac:dyDescent="0.3">
      <c r="A38" s="15" t="s">
        <v>29</v>
      </c>
      <c r="B38" s="29">
        <v>8332534.7699999996</v>
      </c>
      <c r="C38" s="29">
        <v>8160886.04</v>
      </c>
      <c r="D38" s="29">
        <v>171648.72999999952</v>
      </c>
      <c r="E38" s="30">
        <v>2.1033099734351825E-2</v>
      </c>
      <c r="F38" s="31">
        <v>8332534.7699999996</v>
      </c>
      <c r="G38" s="31">
        <v>8160886.04</v>
      </c>
      <c r="H38" s="31">
        <v>171648.72999999952</v>
      </c>
      <c r="I38" s="30">
        <v>2.1033099734351825E-2</v>
      </c>
      <c r="J38" s="17"/>
      <c r="K38" s="17"/>
      <c r="L38" s="17"/>
      <c r="M38" s="31"/>
    </row>
    <row r="39" spans="1:13" x14ac:dyDescent="0.3">
      <c r="A39" s="15" t="s">
        <v>67</v>
      </c>
      <c r="B39" s="29">
        <v>8589711.3599999994</v>
      </c>
      <c r="C39" s="29">
        <v>7023298.9900000002</v>
      </c>
      <c r="D39" s="29">
        <v>1566412.3699999992</v>
      </c>
      <c r="E39" s="30">
        <v>0.2230308537669132</v>
      </c>
      <c r="F39" s="31">
        <v>8589711.3599999994</v>
      </c>
      <c r="G39" s="31">
        <v>7023298.9900000002</v>
      </c>
      <c r="H39" s="31">
        <v>1566412.3699999992</v>
      </c>
      <c r="I39" s="30">
        <v>0.2230308537669132</v>
      </c>
      <c r="J39" s="17"/>
      <c r="K39" s="17"/>
      <c r="L39" s="17"/>
      <c r="M39" s="31"/>
    </row>
    <row r="40" spans="1:13" x14ac:dyDescent="0.3">
      <c r="A40" s="15" t="s">
        <v>68</v>
      </c>
      <c r="B40" s="29">
        <v>5457947.7300000004</v>
      </c>
      <c r="C40" s="29">
        <v>4816503.28</v>
      </c>
      <c r="D40" s="29">
        <v>641444.45000000019</v>
      </c>
      <c r="E40" s="30">
        <v>0.13317637562161075</v>
      </c>
      <c r="F40" s="31">
        <v>5457947.7300000004</v>
      </c>
      <c r="G40" s="31">
        <v>4816503.28</v>
      </c>
      <c r="H40" s="31">
        <v>641444.45000000019</v>
      </c>
      <c r="I40" s="30">
        <v>0.13317637562161075</v>
      </c>
      <c r="J40" s="17"/>
      <c r="K40" s="17"/>
      <c r="L40" s="17"/>
      <c r="M40" s="31"/>
    </row>
    <row r="41" spans="1:13" x14ac:dyDescent="0.3">
      <c r="A41" s="17"/>
      <c r="B41" s="29"/>
      <c r="C41" s="29"/>
      <c r="D41" s="29"/>
      <c r="E41" s="30"/>
      <c r="F41" s="31"/>
      <c r="G41" s="31"/>
      <c r="H41" s="31"/>
      <c r="I41" s="30"/>
      <c r="J41" s="17"/>
      <c r="K41" s="17"/>
      <c r="L41" s="17"/>
      <c r="M41" s="31"/>
    </row>
    <row r="42" spans="1:13" x14ac:dyDescent="0.3">
      <c r="A42" s="15" t="s">
        <v>32</v>
      </c>
      <c r="B42" s="24" t="s">
        <v>4</v>
      </c>
      <c r="C42" s="24" t="s">
        <v>4</v>
      </c>
      <c r="D42" s="24" t="s">
        <v>4</v>
      </c>
      <c r="E42" s="25" t="s">
        <v>4</v>
      </c>
      <c r="F42" s="25" t="s">
        <v>4</v>
      </c>
      <c r="G42" s="25" t="s">
        <v>4</v>
      </c>
      <c r="H42" s="25" t="s">
        <v>4</v>
      </c>
      <c r="I42" s="25" t="s">
        <v>4</v>
      </c>
      <c r="J42" s="17"/>
      <c r="K42" s="17"/>
      <c r="L42" s="17"/>
      <c r="M42" s="17"/>
    </row>
    <row r="43" spans="1:13" x14ac:dyDescent="0.3">
      <c r="A43" s="17"/>
      <c r="B43" s="29">
        <v>69773841.120000005</v>
      </c>
      <c r="C43" s="29">
        <v>46620041.870000005</v>
      </c>
      <c r="D43" s="29">
        <v>23153799.249999996</v>
      </c>
      <c r="E43" s="30">
        <v>0.49664904451532604</v>
      </c>
      <c r="F43" s="29">
        <v>69773841.120000005</v>
      </c>
      <c r="G43" s="29">
        <v>46620041.870000005</v>
      </c>
      <c r="H43" s="29">
        <v>23153799.249999996</v>
      </c>
      <c r="I43" s="30">
        <v>0.49664904451532604</v>
      </c>
      <c r="J43" s="17"/>
      <c r="K43" s="17"/>
      <c r="L43" s="17"/>
      <c r="M43" s="31"/>
    </row>
    <row r="44" spans="1:13" x14ac:dyDescent="0.3">
      <c r="A44" s="38" t="s">
        <v>33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1"/>
    </row>
    <row r="46" spans="1:13" x14ac:dyDescent="0.3">
      <c r="A46" s="39"/>
    </row>
    <row r="47" spans="1:13" ht="18.75" customHeight="1" x14ac:dyDescent="0.3">
      <c r="A47" s="39"/>
      <c r="B47" s="29"/>
      <c r="C47" s="29"/>
      <c r="D47" s="29"/>
      <c r="E47" s="17"/>
      <c r="F47" s="31"/>
      <c r="G47" s="31"/>
      <c r="H47" s="31"/>
      <c r="I47" s="17"/>
      <c r="J47" s="17"/>
      <c r="K47" s="17"/>
      <c r="L47" s="17"/>
      <c r="M47" s="27"/>
    </row>
    <row r="48" spans="1:13" x14ac:dyDescent="0.3">
      <c r="A48" s="39"/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52" spans="2:13" x14ac:dyDescent="0.3">
      <c r="B52" s="29"/>
      <c r="C52" s="29"/>
      <c r="D52" s="29"/>
      <c r="E52" s="17"/>
      <c r="F52" s="31"/>
      <c r="G52" s="31"/>
      <c r="H52" s="31"/>
      <c r="I52" s="17"/>
      <c r="J52" s="17"/>
      <c r="K52" s="17"/>
      <c r="L52" s="17"/>
      <c r="M52" s="27"/>
    </row>
  </sheetData>
  <mergeCells count="2">
    <mergeCell ref="A1:I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38EC-9B62-4F5E-911B-C2D55A6B9835}">
  <sheetPr codeName="Sheet3"/>
  <dimension ref="A1:M52"/>
  <sheetViews>
    <sheetView workbookViewId="0">
      <selection activeCell="B33" sqref="B33"/>
    </sheetView>
  </sheetViews>
  <sheetFormatPr defaultRowHeight="14.4" x14ac:dyDescent="0.3"/>
  <cols>
    <col min="1" max="1" width="70.5546875" customWidth="1"/>
    <col min="2" max="2" width="14.88671875" customWidth="1"/>
    <col min="3" max="4" width="14.44140625" customWidth="1"/>
    <col min="5" max="5" width="11.88671875" bestFit="1" customWidth="1"/>
    <col min="6" max="6" width="15.88671875" customWidth="1"/>
    <col min="7" max="7" width="15.6640625" customWidth="1"/>
    <col min="8" max="8" width="14" customWidth="1"/>
    <col min="9" max="9" width="10.109375" customWidth="1"/>
    <col min="14" max="14" width="14.88671875" bestFit="1" customWidth="1"/>
    <col min="15" max="15" width="16.33203125" bestFit="1" customWidth="1"/>
  </cols>
  <sheetData>
    <row r="1" spans="1:13" ht="17.399999999999999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41"/>
      <c r="K1" s="17"/>
      <c r="L1" s="17"/>
      <c r="M1" s="17"/>
    </row>
    <row r="2" spans="1:13" x14ac:dyDescent="0.3">
      <c r="A2" s="63" t="s">
        <v>71</v>
      </c>
      <c r="B2" s="63"/>
      <c r="C2" s="63"/>
      <c r="D2" s="63"/>
      <c r="E2" s="63"/>
      <c r="F2" s="63"/>
      <c r="G2" s="63"/>
      <c r="H2" s="63"/>
      <c r="I2" s="63"/>
      <c r="J2" s="18"/>
      <c r="K2" s="17"/>
      <c r="L2" s="17"/>
      <c r="M2" s="17"/>
    </row>
    <row r="3" spans="1:13" x14ac:dyDescent="0.3">
      <c r="A3" s="19"/>
      <c r="B3" s="17"/>
      <c r="C3" s="20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3">
      <c r="A4" s="19"/>
      <c r="B4" s="17"/>
      <c r="C4" s="17"/>
      <c r="D4" s="21" t="s">
        <v>48</v>
      </c>
      <c r="E4" s="17"/>
      <c r="F4" s="18" t="s">
        <v>49</v>
      </c>
      <c r="G4" s="18" t="s">
        <v>50</v>
      </c>
      <c r="H4" s="22" t="s">
        <v>48</v>
      </c>
      <c r="I4" s="17"/>
      <c r="J4" s="17"/>
      <c r="K4" s="17"/>
      <c r="L4" s="17"/>
      <c r="M4" s="17"/>
    </row>
    <row r="5" spans="1:13" x14ac:dyDescent="0.3">
      <c r="A5" s="17"/>
      <c r="B5" s="23" t="s">
        <v>72</v>
      </c>
      <c r="C5" s="21" t="s">
        <v>35</v>
      </c>
      <c r="D5" s="20" t="s">
        <v>52</v>
      </c>
      <c r="E5" s="18" t="s">
        <v>53</v>
      </c>
      <c r="F5" s="18" t="s">
        <v>54</v>
      </c>
      <c r="G5" s="18" t="s">
        <v>54</v>
      </c>
      <c r="H5" s="18" t="s">
        <v>52</v>
      </c>
      <c r="I5" s="18" t="s">
        <v>53</v>
      </c>
      <c r="J5" s="17"/>
      <c r="K5" s="17"/>
      <c r="L5" s="17"/>
      <c r="M5" s="18"/>
    </row>
    <row r="6" spans="1:13" x14ac:dyDescent="0.3">
      <c r="A6" s="17"/>
      <c r="B6" s="24" t="s">
        <v>4</v>
      </c>
      <c r="C6" s="24" t="s">
        <v>4</v>
      </c>
      <c r="D6" s="24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17"/>
      <c r="K6" s="17"/>
      <c r="L6" s="17"/>
      <c r="M6" s="18"/>
    </row>
    <row r="7" spans="1:13" x14ac:dyDescent="0.3">
      <c r="A7" s="26" t="s">
        <v>73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7"/>
    </row>
    <row r="8" spans="1:13" x14ac:dyDescent="0.3">
      <c r="A8" s="26" t="s">
        <v>56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3">
      <c r="A9" s="28" t="s">
        <v>5</v>
      </c>
      <c r="B9" s="29">
        <v>125388133.23</v>
      </c>
      <c r="C9" s="29">
        <v>97545312.629999995</v>
      </c>
      <c r="D9" s="29">
        <v>27842820.600000009</v>
      </c>
      <c r="E9" s="30">
        <v>0.28543473642460776</v>
      </c>
      <c r="F9" s="31">
        <v>254893503.69</v>
      </c>
      <c r="G9" s="31">
        <v>197321268.74000001</v>
      </c>
      <c r="H9" s="31">
        <v>57572234.949999988</v>
      </c>
      <c r="I9" s="30">
        <v>0.29176902884128486</v>
      </c>
      <c r="J9" s="17"/>
      <c r="K9" s="17"/>
      <c r="L9" s="17"/>
      <c r="M9" s="31"/>
    </row>
    <row r="10" spans="1:13" x14ac:dyDescent="0.3">
      <c r="A10" s="28" t="s">
        <v>6</v>
      </c>
      <c r="B10" s="29">
        <v>162931333.16999999</v>
      </c>
      <c r="C10" s="29">
        <v>124906542.45999999</v>
      </c>
      <c r="D10" s="29">
        <v>38024790.709999993</v>
      </c>
      <c r="E10" s="30">
        <v>0.30442593287038616</v>
      </c>
      <c r="F10" s="31">
        <v>330012123.65999997</v>
      </c>
      <c r="G10" s="31">
        <v>253854476.80000001</v>
      </c>
      <c r="H10" s="31">
        <v>76157646.859999955</v>
      </c>
      <c r="I10" s="30">
        <v>0.3000051360922068</v>
      </c>
      <c r="J10" s="17"/>
      <c r="K10" s="17"/>
      <c r="L10" s="17"/>
      <c r="M10" s="31"/>
    </row>
    <row r="11" spans="1:13" x14ac:dyDescent="0.3">
      <c r="A11" s="28" t="s">
        <v>7</v>
      </c>
      <c r="B11" s="29">
        <v>31155119.09</v>
      </c>
      <c r="C11" s="29">
        <v>24008049.43</v>
      </c>
      <c r="D11" s="29">
        <v>7147069.6600000001</v>
      </c>
      <c r="E11" s="30">
        <v>0.29769472446475215</v>
      </c>
      <c r="F11" s="31">
        <v>63147997.159999996</v>
      </c>
      <c r="G11" s="31">
        <v>48742087.899999999</v>
      </c>
      <c r="H11" s="31">
        <v>14405909.259999998</v>
      </c>
      <c r="I11" s="30">
        <v>0.29555379920440378</v>
      </c>
      <c r="J11" s="17"/>
      <c r="K11" s="17"/>
      <c r="L11" s="17"/>
      <c r="M11" s="31"/>
    </row>
    <row r="12" spans="1:13" x14ac:dyDescent="0.3">
      <c r="A12" s="28" t="s">
        <v>8</v>
      </c>
      <c r="B12" s="29">
        <v>109019956.63</v>
      </c>
      <c r="C12" s="29">
        <v>83998233.060000002</v>
      </c>
      <c r="D12" s="29">
        <v>25021723.569999993</v>
      </c>
      <c r="E12" s="30">
        <v>0.29788392753603465</v>
      </c>
      <c r="F12" s="31">
        <v>220962429.5</v>
      </c>
      <c r="G12" s="31">
        <v>170544625.19999999</v>
      </c>
      <c r="H12" s="31">
        <v>50417804.300000012</v>
      </c>
      <c r="I12" s="30">
        <v>0.29562822188547055</v>
      </c>
      <c r="J12" s="17"/>
      <c r="K12" s="17"/>
      <c r="L12" s="17"/>
      <c r="M12" s="31"/>
    </row>
    <row r="13" spans="1:13" x14ac:dyDescent="0.3">
      <c r="A13" s="28" t="s">
        <v>9</v>
      </c>
      <c r="B13" s="29">
        <v>86140425.540000007</v>
      </c>
      <c r="C13" s="29">
        <v>65217297.25</v>
      </c>
      <c r="D13" s="29">
        <v>20923128.290000007</v>
      </c>
      <c r="E13" s="30">
        <v>0.32082176312511951</v>
      </c>
      <c r="F13" s="31">
        <v>174400206.28</v>
      </c>
      <c r="G13" s="31">
        <v>131951751.13</v>
      </c>
      <c r="H13" s="31">
        <v>42448455.150000006</v>
      </c>
      <c r="I13" s="30">
        <v>0.32169679285407454</v>
      </c>
      <c r="J13" s="17"/>
      <c r="K13" s="17"/>
      <c r="L13" s="17"/>
      <c r="M13" s="31"/>
    </row>
    <row r="14" spans="1:13" x14ac:dyDescent="0.3">
      <c r="A14" s="17"/>
      <c r="B14" s="24" t="s">
        <v>4</v>
      </c>
      <c r="C14" s="24" t="s">
        <v>4</v>
      </c>
      <c r="D14" s="24" t="s">
        <v>4</v>
      </c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17"/>
      <c r="K14" s="17"/>
      <c r="L14" s="17"/>
      <c r="M14" s="31"/>
    </row>
    <row r="15" spans="1:13" x14ac:dyDescent="0.3">
      <c r="A15" s="15" t="s">
        <v>10</v>
      </c>
      <c r="B15" s="32">
        <v>514634967.65999997</v>
      </c>
      <c r="C15" s="32">
        <v>395675434.82999998</v>
      </c>
      <c r="D15" s="32">
        <v>118959532.83</v>
      </c>
      <c r="E15" s="33">
        <v>0.30064927553844828</v>
      </c>
      <c r="F15" s="34">
        <v>1043416260.2899998</v>
      </c>
      <c r="G15" s="34">
        <v>802414209.76999998</v>
      </c>
      <c r="H15" s="34">
        <v>241002050.51999995</v>
      </c>
      <c r="I15" s="33">
        <v>0.30034618976785016</v>
      </c>
      <c r="J15" s="15"/>
      <c r="K15" s="17"/>
      <c r="L15" s="17"/>
      <c r="M15" s="17"/>
    </row>
    <row r="16" spans="1:13" x14ac:dyDescent="0.3">
      <c r="A16" s="17"/>
      <c r="B16" s="29"/>
      <c r="C16" s="29"/>
      <c r="D16" s="17"/>
      <c r="E16" s="30"/>
      <c r="F16" s="17"/>
      <c r="G16" s="17"/>
      <c r="H16" s="17"/>
      <c r="I16" s="17"/>
      <c r="J16" s="17"/>
      <c r="K16" s="17"/>
      <c r="L16" s="17"/>
      <c r="M16" s="17"/>
    </row>
    <row r="17" spans="1:13" x14ac:dyDescent="0.3">
      <c r="A17" s="15" t="s">
        <v>11</v>
      </c>
      <c r="B17" s="29">
        <v>0</v>
      </c>
      <c r="C17" s="29">
        <v>0</v>
      </c>
      <c r="D17" s="29">
        <v>0</v>
      </c>
      <c r="E17" s="30">
        <v>0</v>
      </c>
      <c r="F17" s="31">
        <v>0</v>
      </c>
      <c r="G17" s="31">
        <v>0</v>
      </c>
      <c r="H17" s="31">
        <v>0</v>
      </c>
      <c r="I17" s="30">
        <v>0</v>
      </c>
      <c r="J17" s="17"/>
      <c r="K17" s="17"/>
      <c r="L17" s="17"/>
      <c r="M17" s="31"/>
    </row>
    <row r="18" spans="1:13" x14ac:dyDescent="0.3">
      <c r="A18" s="15" t="s">
        <v>12</v>
      </c>
      <c r="B18" s="29">
        <v>0</v>
      </c>
      <c r="C18" s="29">
        <v>0</v>
      </c>
      <c r="D18" s="29">
        <v>0</v>
      </c>
      <c r="E18" s="30">
        <v>0</v>
      </c>
      <c r="F18" s="31">
        <v>0</v>
      </c>
      <c r="G18" s="31">
        <v>0</v>
      </c>
      <c r="H18" s="31">
        <v>0</v>
      </c>
      <c r="I18" s="30">
        <v>0</v>
      </c>
      <c r="J18" s="17"/>
      <c r="K18" s="17"/>
      <c r="L18" s="17"/>
      <c r="M18" s="31"/>
    </row>
    <row r="19" spans="1:13" x14ac:dyDescent="0.3">
      <c r="A19" s="17"/>
      <c r="B19" s="24" t="s">
        <v>4</v>
      </c>
      <c r="C19" s="24" t="s">
        <v>4</v>
      </c>
      <c r="D19" s="24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  <c r="J19" s="17"/>
      <c r="K19" s="17"/>
      <c r="L19" s="17"/>
      <c r="M19" s="31"/>
    </row>
    <row r="20" spans="1:13" x14ac:dyDescent="0.3">
      <c r="A20" s="15" t="s">
        <v>13</v>
      </c>
      <c r="B20" s="29">
        <v>514634967.65999997</v>
      </c>
      <c r="C20" s="29">
        <v>395675434.82999998</v>
      </c>
      <c r="D20" s="29">
        <v>118959532.83</v>
      </c>
      <c r="E20" s="30">
        <v>0.30064927553844828</v>
      </c>
      <c r="F20" s="29">
        <v>1043416260.2899998</v>
      </c>
      <c r="G20" s="29">
        <v>802414209.76999998</v>
      </c>
      <c r="H20" s="29">
        <v>241002050.51999995</v>
      </c>
      <c r="I20" s="30">
        <v>0.30034618976785016</v>
      </c>
      <c r="J20" s="17"/>
      <c r="K20" s="17"/>
      <c r="L20" s="17"/>
      <c r="M20" s="31"/>
    </row>
    <row r="21" spans="1:13" x14ac:dyDescent="0.3">
      <c r="A21" s="15"/>
      <c r="B21" s="29"/>
      <c r="C21" s="29"/>
      <c r="D21" s="29"/>
      <c r="E21" s="30"/>
      <c r="F21" s="31"/>
      <c r="G21" s="31"/>
      <c r="H21" s="31"/>
      <c r="I21" s="30"/>
      <c r="J21" s="17"/>
      <c r="K21" s="17"/>
      <c r="L21" s="17"/>
      <c r="M21" s="31"/>
    </row>
    <row r="22" spans="1:13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1"/>
    </row>
    <row r="23" spans="1:13" x14ac:dyDescent="0.3">
      <c r="A23" s="26" t="s">
        <v>74</v>
      </c>
      <c r="B23" s="29"/>
      <c r="C23" s="29"/>
      <c r="D23" s="29"/>
      <c r="E23" s="30"/>
      <c r="F23" s="31"/>
      <c r="G23" s="31"/>
      <c r="H23" s="31"/>
      <c r="I23" s="30"/>
      <c r="J23" s="17"/>
      <c r="K23" s="17"/>
      <c r="L23" s="17"/>
      <c r="M23" s="31"/>
    </row>
    <row r="24" spans="1:13" x14ac:dyDescent="0.3">
      <c r="A24" s="35" t="s">
        <v>58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/>
    </row>
    <row r="25" spans="1:13" x14ac:dyDescent="0.3">
      <c r="A25" s="15" t="s">
        <v>16</v>
      </c>
      <c r="B25" s="29">
        <v>11924364.380000001</v>
      </c>
      <c r="C25" s="29">
        <v>12899195.17</v>
      </c>
      <c r="D25" s="29">
        <v>-974830.78999999911</v>
      </c>
      <c r="E25" s="30">
        <v>-7.5572993287766427E-2</v>
      </c>
      <c r="F25" s="31">
        <v>27751359.329999998</v>
      </c>
      <c r="G25" s="31">
        <v>25899916.920000002</v>
      </c>
      <c r="H25" s="31">
        <v>1851442.4099999964</v>
      </c>
      <c r="I25" s="30">
        <v>7.1484492236741748E-2</v>
      </c>
      <c r="J25" s="17"/>
      <c r="K25" s="17"/>
      <c r="L25" s="17"/>
      <c r="M25" s="31"/>
    </row>
    <row r="26" spans="1:13" x14ac:dyDescent="0.3">
      <c r="A26" s="15" t="s">
        <v>17</v>
      </c>
      <c r="B26" s="29">
        <v>3216430.72</v>
      </c>
      <c r="C26" s="29">
        <v>2589253.7200000002</v>
      </c>
      <c r="D26" s="29">
        <v>627177</v>
      </c>
      <c r="E26" s="30">
        <v>0.24222307576717508</v>
      </c>
      <c r="F26" s="31">
        <v>6014290.2699999996</v>
      </c>
      <c r="G26" s="31">
        <v>5351495.9400000004</v>
      </c>
      <c r="H26" s="31">
        <v>662794.32999999914</v>
      </c>
      <c r="I26" s="30">
        <v>0.12385215973834768</v>
      </c>
      <c r="J26" s="17"/>
      <c r="K26" s="17"/>
      <c r="L26" s="17"/>
      <c r="M26" s="31"/>
    </row>
    <row r="27" spans="1:13" x14ac:dyDescent="0.3">
      <c r="A27" s="15" t="s">
        <v>18</v>
      </c>
      <c r="B27" s="29">
        <v>4866307.25</v>
      </c>
      <c r="C27" s="29">
        <v>3447196.32</v>
      </c>
      <c r="D27" s="29">
        <v>1419110.9300000002</v>
      </c>
      <c r="E27" s="30">
        <v>0.41167105040307084</v>
      </c>
      <c r="F27" s="31">
        <v>10107010.620000001</v>
      </c>
      <c r="G27" s="31">
        <v>7065124.1699999999</v>
      </c>
      <c r="H27" s="31">
        <v>3041886.4500000011</v>
      </c>
      <c r="I27" s="30">
        <v>0.43054960915145546</v>
      </c>
      <c r="J27" s="17"/>
      <c r="K27" s="17"/>
      <c r="L27" s="17"/>
      <c r="M27" s="31"/>
    </row>
    <row r="28" spans="1:13" x14ac:dyDescent="0.3">
      <c r="A28" s="15" t="s">
        <v>19</v>
      </c>
      <c r="B28" s="29">
        <v>0</v>
      </c>
      <c r="C28" s="29">
        <v>0</v>
      </c>
      <c r="D28" s="29">
        <v>0</v>
      </c>
      <c r="E28" s="30">
        <v>0</v>
      </c>
      <c r="F28" s="31">
        <v>0</v>
      </c>
      <c r="G28" s="31">
        <v>0</v>
      </c>
      <c r="H28" s="31">
        <v>0</v>
      </c>
      <c r="I28" s="30">
        <v>0</v>
      </c>
      <c r="J28" s="17"/>
      <c r="K28" s="17"/>
      <c r="L28" s="17"/>
      <c r="M28" s="31"/>
    </row>
    <row r="29" spans="1:13" x14ac:dyDescent="0.3">
      <c r="A29" s="15" t="s">
        <v>20</v>
      </c>
      <c r="B29" s="29">
        <v>193100.82</v>
      </c>
      <c r="C29" s="29">
        <v>198792.47</v>
      </c>
      <c r="D29" s="29">
        <v>-5691.6499999999942</v>
      </c>
      <c r="E29" s="30">
        <v>-2.8631114649362695E-2</v>
      </c>
      <c r="F29" s="31">
        <v>395598.34</v>
      </c>
      <c r="G29" s="31">
        <v>388362.62</v>
      </c>
      <c r="H29" s="31">
        <v>7235.7200000000303</v>
      </c>
      <c r="I29" s="30">
        <v>1.8631350257138624E-2</v>
      </c>
      <c r="J29" s="17"/>
      <c r="K29" s="17"/>
      <c r="L29" s="17"/>
      <c r="M29" s="31"/>
    </row>
    <row r="30" spans="1:13" x14ac:dyDescent="0.3">
      <c r="A30" s="15" t="s">
        <v>59</v>
      </c>
      <c r="B30" s="29">
        <v>0</v>
      </c>
      <c r="C30" s="29">
        <v>0</v>
      </c>
      <c r="D30" s="29">
        <v>0</v>
      </c>
      <c r="E30" s="30">
        <v>0</v>
      </c>
      <c r="F30" s="31">
        <v>0</v>
      </c>
      <c r="G30" s="31">
        <v>0</v>
      </c>
      <c r="H30" s="31">
        <v>0</v>
      </c>
      <c r="I30" s="30">
        <v>0</v>
      </c>
      <c r="J30" s="17"/>
      <c r="K30" s="17"/>
      <c r="L30" s="17"/>
      <c r="M30" s="31"/>
    </row>
    <row r="31" spans="1:13" x14ac:dyDescent="0.3">
      <c r="A31" s="15" t="s">
        <v>22</v>
      </c>
      <c r="B31" s="29">
        <v>3107836.26</v>
      </c>
      <c r="C31" s="29">
        <v>-547.57000000000005</v>
      </c>
      <c r="D31" s="29">
        <v>3108383.8299999996</v>
      </c>
      <c r="E31" s="30">
        <v>-5676.687601585184</v>
      </c>
      <c r="F31" s="31">
        <v>3614434.8899999997</v>
      </c>
      <c r="G31" s="31">
        <v>-117335.27</v>
      </c>
      <c r="H31" s="31">
        <v>3731770.1599999997</v>
      </c>
      <c r="I31" s="30">
        <v>-31.804334365958329</v>
      </c>
      <c r="J31" s="17"/>
      <c r="K31" s="17"/>
      <c r="L31" s="17"/>
      <c r="M31" s="31"/>
    </row>
    <row r="32" spans="1:13" x14ac:dyDescent="0.3">
      <c r="A32" s="15" t="s">
        <v>23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  <c r="G32" s="31">
        <v>0</v>
      </c>
      <c r="H32" s="31">
        <v>0</v>
      </c>
      <c r="I32" s="30">
        <v>0</v>
      </c>
      <c r="J32" s="17"/>
      <c r="K32" s="17"/>
      <c r="L32" s="17"/>
      <c r="M32" s="31"/>
    </row>
    <row r="33" spans="1:13" x14ac:dyDescent="0.3">
      <c r="A33" s="15" t="s">
        <v>24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  <c r="G33" s="31">
        <v>0</v>
      </c>
      <c r="H33" s="31">
        <v>0</v>
      </c>
      <c r="I33" s="30">
        <v>0</v>
      </c>
      <c r="J33" s="17"/>
      <c r="K33" s="17"/>
      <c r="L33" s="17"/>
      <c r="M33" s="31"/>
    </row>
    <row r="34" spans="1:13" x14ac:dyDescent="0.3">
      <c r="A34" s="15" t="s">
        <v>25</v>
      </c>
      <c r="B34" s="36" t="s">
        <v>60</v>
      </c>
      <c r="C34" s="36" t="s">
        <v>60</v>
      </c>
      <c r="D34" s="36" t="s">
        <v>61</v>
      </c>
      <c r="E34" s="36" t="s">
        <v>62</v>
      </c>
      <c r="F34" s="36" t="s">
        <v>63</v>
      </c>
      <c r="G34" s="37" t="s">
        <v>64</v>
      </c>
      <c r="H34" s="36" t="s">
        <v>65</v>
      </c>
      <c r="I34" s="36" t="s">
        <v>66</v>
      </c>
      <c r="J34" s="17"/>
      <c r="K34" s="17"/>
      <c r="L34" s="17"/>
      <c r="M34" s="31"/>
    </row>
    <row r="35" spans="1:13" x14ac:dyDescent="0.3">
      <c r="A35" s="15" t="s">
        <v>26</v>
      </c>
      <c r="B35" s="29">
        <v>1985316.24</v>
      </c>
      <c r="C35" s="29">
        <v>814430.5</v>
      </c>
      <c r="D35" s="29">
        <v>1170885.74</v>
      </c>
      <c r="E35" s="30">
        <v>1.4376742275737464</v>
      </c>
      <c r="F35" s="31">
        <v>4574646.47</v>
      </c>
      <c r="G35" s="31">
        <v>1647333.68</v>
      </c>
      <c r="H35" s="31">
        <v>2927312.79</v>
      </c>
      <c r="I35" s="30">
        <v>1.7770005103034134</v>
      </c>
      <c r="J35" s="17"/>
      <c r="K35" s="17"/>
      <c r="L35" s="17"/>
      <c r="M35" s="31"/>
    </row>
    <row r="36" spans="1:13" x14ac:dyDescent="0.3">
      <c r="A36" s="15" t="s">
        <v>27</v>
      </c>
      <c r="B36" s="29">
        <v>13942379</v>
      </c>
      <c r="C36" s="29">
        <v>5098704.5500000007</v>
      </c>
      <c r="D36" s="29">
        <v>8843674.4499999993</v>
      </c>
      <c r="E36" s="30">
        <v>1.7344943923059826</v>
      </c>
      <c r="F36" s="31">
        <v>31429711.059999999</v>
      </c>
      <c r="G36" s="31">
        <v>10444098.290000001</v>
      </c>
      <c r="H36" s="31">
        <v>20985612.769999996</v>
      </c>
      <c r="I36" s="30">
        <v>2.0093273911538412</v>
      </c>
      <c r="J36" s="17"/>
      <c r="K36" s="17"/>
      <c r="L36" s="17"/>
      <c r="M36" s="31"/>
    </row>
    <row r="37" spans="1:13" x14ac:dyDescent="0.3">
      <c r="A37" s="15" t="s">
        <v>28</v>
      </c>
      <c r="B37" s="29">
        <v>2603596.3499999996</v>
      </c>
      <c r="C37" s="29">
        <v>1109213.83</v>
      </c>
      <c r="D37" s="29">
        <v>1494382.5199999996</v>
      </c>
      <c r="E37" s="30">
        <v>1.3472447598313839</v>
      </c>
      <c r="F37" s="31">
        <v>5345927.3</v>
      </c>
      <c r="G37" s="31">
        <v>2096596.2000000002</v>
      </c>
      <c r="H37" s="31">
        <v>3249331.0999999996</v>
      </c>
      <c r="I37" s="30">
        <v>1.5498125485489287</v>
      </c>
      <c r="J37" s="17"/>
      <c r="K37" s="17"/>
      <c r="L37" s="17"/>
      <c r="M37" s="31"/>
    </row>
    <row r="38" spans="1:13" x14ac:dyDescent="0.3">
      <c r="A38" s="15" t="s">
        <v>29</v>
      </c>
      <c r="B38" s="29">
        <v>3444073.6399999997</v>
      </c>
      <c r="C38" s="29">
        <v>2671035.4099999997</v>
      </c>
      <c r="D38" s="29">
        <v>773038.23</v>
      </c>
      <c r="E38" s="30">
        <v>0.28941519348858052</v>
      </c>
      <c r="F38" s="31">
        <v>11776608.41</v>
      </c>
      <c r="G38" s="31">
        <v>10831921.449999999</v>
      </c>
      <c r="H38" s="31">
        <v>944686.96000000089</v>
      </c>
      <c r="I38" s="30">
        <v>8.7213239531016076E-2</v>
      </c>
      <c r="J38" s="17"/>
      <c r="K38" s="17"/>
      <c r="L38" s="17"/>
      <c r="M38" s="31"/>
    </row>
    <row r="39" spans="1:13" x14ac:dyDescent="0.3">
      <c r="A39" s="15" t="s">
        <v>75</v>
      </c>
      <c r="B39" s="29">
        <v>7950788.7699999996</v>
      </c>
      <c r="C39" s="29">
        <v>7558019.2000000002</v>
      </c>
      <c r="D39" s="29">
        <v>392769.56999999937</v>
      </c>
      <c r="E39" s="30">
        <v>5.1967262798167983E-2</v>
      </c>
      <c r="F39" s="31">
        <v>16540500.129999999</v>
      </c>
      <c r="G39" s="31">
        <v>14581318.190000001</v>
      </c>
      <c r="H39" s="31">
        <v>1959181.9399999976</v>
      </c>
      <c r="I39" s="30">
        <v>0.13436247083227509</v>
      </c>
      <c r="J39" s="17"/>
      <c r="K39" s="17"/>
      <c r="L39" s="17"/>
      <c r="M39" s="31"/>
    </row>
    <row r="40" spans="1:13" x14ac:dyDescent="0.3">
      <c r="A40" s="15" t="s">
        <v>31</v>
      </c>
      <c r="B40" s="29">
        <v>5107401.18</v>
      </c>
      <c r="C40" s="29">
        <v>5235093.93</v>
      </c>
      <c r="D40" s="29">
        <v>-127692.75</v>
      </c>
      <c r="E40" s="30">
        <v>-2.4391682691355263E-2</v>
      </c>
      <c r="F40" s="31">
        <v>10565348.91</v>
      </c>
      <c r="G40" s="31">
        <v>10051597.210000001</v>
      </c>
      <c r="H40" s="31">
        <v>513751.69999999925</v>
      </c>
      <c r="I40" s="30">
        <v>5.1111449182313508E-2</v>
      </c>
      <c r="J40" s="17"/>
      <c r="K40" s="17"/>
      <c r="L40" s="17"/>
      <c r="M40" s="31"/>
    </row>
    <row r="41" spans="1:13" x14ac:dyDescent="0.3">
      <c r="A41" s="17"/>
      <c r="B41" s="29"/>
      <c r="C41" s="17"/>
      <c r="D41" s="29"/>
      <c r="E41" s="30"/>
      <c r="F41" s="31"/>
      <c r="G41" s="31"/>
      <c r="H41" s="31"/>
      <c r="I41" s="30"/>
      <c r="J41" s="17"/>
      <c r="K41" s="17"/>
      <c r="L41" s="17"/>
      <c r="M41" s="31"/>
    </row>
    <row r="42" spans="1:13" x14ac:dyDescent="0.3">
      <c r="A42" s="15" t="s">
        <v>32</v>
      </c>
      <c r="B42" s="24" t="s">
        <v>4</v>
      </c>
      <c r="C42" s="24" t="s">
        <v>4</v>
      </c>
      <c r="D42" s="24" t="s">
        <v>4</v>
      </c>
      <c r="E42" s="25" t="s">
        <v>4</v>
      </c>
      <c r="F42" s="25" t="s">
        <v>4</v>
      </c>
      <c r="G42" s="25" t="s">
        <v>4</v>
      </c>
      <c r="H42" s="25" t="s">
        <v>4</v>
      </c>
      <c r="I42" s="25" t="s">
        <v>4</v>
      </c>
      <c r="J42" s="17"/>
      <c r="K42" s="17"/>
      <c r="L42" s="17"/>
      <c r="M42" s="17"/>
    </row>
    <row r="43" spans="1:13" x14ac:dyDescent="0.3">
      <c r="A43" s="17"/>
      <c r="B43" s="29">
        <v>58341594.610000007</v>
      </c>
      <c r="C43" s="29">
        <v>41620387.530000001</v>
      </c>
      <c r="D43" s="29">
        <v>16721207.079999998</v>
      </c>
      <c r="E43" s="30">
        <v>0.40175519913041036</v>
      </c>
      <c r="F43" s="29">
        <v>128115435.72999999</v>
      </c>
      <c r="G43" s="29">
        <v>88240429.400000006</v>
      </c>
      <c r="H43" s="29">
        <v>39875006.329999983</v>
      </c>
      <c r="I43" s="30">
        <v>0.4518904384434011</v>
      </c>
      <c r="J43" s="17"/>
      <c r="K43" s="17"/>
      <c r="L43" s="17"/>
      <c r="M43" s="31"/>
    </row>
    <row r="44" spans="1:13" x14ac:dyDescent="0.3">
      <c r="A44" s="38" t="s">
        <v>33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1"/>
    </row>
    <row r="47" spans="1:13" x14ac:dyDescent="0.3">
      <c r="A47" s="17"/>
      <c r="B47" s="29"/>
      <c r="C47" s="29"/>
      <c r="D47" s="29"/>
      <c r="E47" s="17"/>
      <c r="F47" s="31"/>
      <c r="G47" s="31"/>
      <c r="H47" s="31"/>
      <c r="I47" s="17"/>
      <c r="J47" s="17"/>
      <c r="K47" s="17"/>
      <c r="L47" s="17"/>
      <c r="M47" s="27"/>
    </row>
    <row r="48" spans="1:13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52" spans="2:13" x14ac:dyDescent="0.3">
      <c r="B52" s="29"/>
      <c r="C52" s="29"/>
      <c r="D52" s="29"/>
      <c r="E52" s="17"/>
      <c r="F52" s="31"/>
      <c r="G52" s="31"/>
      <c r="H52" s="31"/>
      <c r="I52" s="17"/>
      <c r="J52" s="17"/>
      <c r="K52" s="17"/>
      <c r="L52" s="17"/>
      <c r="M52" s="27"/>
    </row>
  </sheetData>
  <mergeCells count="2"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12E61-3DB5-4FFF-A624-E1839653FA39}">
  <sheetPr codeName="Sheet4"/>
  <dimension ref="A1:O52"/>
  <sheetViews>
    <sheetView topLeftCell="A13" workbookViewId="0">
      <selection activeCell="A15" sqref="A15"/>
    </sheetView>
  </sheetViews>
  <sheetFormatPr defaultRowHeight="14.4" x14ac:dyDescent="0.3"/>
  <cols>
    <col min="1" max="1" width="71.88671875" customWidth="1"/>
    <col min="2" max="3" width="17.44140625" bestFit="1" customWidth="1"/>
    <col min="4" max="4" width="14.44140625" customWidth="1"/>
    <col min="5" max="5" width="11.33203125" customWidth="1"/>
    <col min="6" max="6" width="15.88671875" customWidth="1"/>
    <col min="7" max="7" width="15.6640625" customWidth="1"/>
    <col min="8" max="8" width="15" bestFit="1" customWidth="1"/>
    <col min="9" max="9" width="12.109375" customWidth="1"/>
    <col min="14" max="14" width="14.88671875" bestFit="1" customWidth="1"/>
    <col min="15" max="15" width="18.5546875" customWidth="1"/>
  </cols>
  <sheetData>
    <row r="1" spans="1:12" ht="17.399999999999999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43"/>
      <c r="K1" s="17"/>
      <c r="L1" s="17"/>
    </row>
    <row r="2" spans="1:12" x14ac:dyDescent="0.3">
      <c r="A2" s="63" t="s">
        <v>76</v>
      </c>
      <c r="B2" s="63"/>
      <c r="C2" s="63"/>
      <c r="D2" s="63"/>
      <c r="E2" s="63"/>
      <c r="F2" s="63"/>
      <c r="G2" s="63"/>
      <c r="H2" s="63"/>
      <c r="I2" s="63"/>
      <c r="J2" s="18"/>
      <c r="K2" s="17"/>
      <c r="L2" s="17"/>
    </row>
    <row r="3" spans="1:12" x14ac:dyDescent="0.3">
      <c r="A3" s="19"/>
      <c r="B3" s="17"/>
      <c r="C3" s="20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3">
      <c r="A4" s="19"/>
      <c r="B4" s="17"/>
      <c r="C4" s="17"/>
      <c r="D4" s="21" t="s">
        <v>48</v>
      </c>
      <c r="E4" s="17"/>
      <c r="F4" s="18" t="s">
        <v>49</v>
      </c>
      <c r="G4" s="18" t="s">
        <v>50</v>
      </c>
      <c r="H4" s="22" t="s">
        <v>48</v>
      </c>
      <c r="I4" s="17"/>
      <c r="J4" s="17"/>
      <c r="K4" s="17"/>
      <c r="L4" s="17"/>
    </row>
    <row r="5" spans="1:12" x14ac:dyDescent="0.3">
      <c r="A5" s="17"/>
      <c r="B5" s="23" t="s">
        <v>77</v>
      </c>
      <c r="C5" s="21" t="s">
        <v>36</v>
      </c>
      <c r="D5" s="20" t="s">
        <v>52</v>
      </c>
      <c r="E5" s="18" t="s">
        <v>53</v>
      </c>
      <c r="F5" s="18" t="s">
        <v>54</v>
      </c>
      <c r="G5" s="18" t="s">
        <v>54</v>
      </c>
      <c r="H5" s="18" t="s">
        <v>52</v>
      </c>
      <c r="I5" s="18" t="s">
        <v>53</v>
      </c>
      <c r="J5" s="17"/>
      <c r="K5" s="17"/>
      <c r="L5" s="17"/>
    </row>
    <row r="6" spans="1:12" x14ac:dyDescent="0.3">
      <c r="A6" s="17"/>
      <c r="B6" s="24" t="s">
        <v>4</v>
      </c>
      <c r="C6" s="24" t="s">
        <v>4</v>
      </c>
      <c r="D6" s="24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17"/>
      <c r="K6" s="17"/>
      <c r="L6" s="17"/>
    </row>
    <row r="7" spans="1:12" x14ac:dyDescent="0.3">
      <c r="A7" s="26" t="s">
        <v>78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3">
      <c r="A8" s="26" t="s">
        <v>56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3">
      <c r="A9" s="28" t="s">
        <v>5</v>
      </c>
      <c r="B9" s="29">
        <v>134414214.59</v>
      </c>
      <c r="C9" s="29">
        <v>105614447.37</v>
      </c>
      <c r="D9" s="29">
        <v>28799767.219999999</v>
      </c>
      <c r="E9" s="30">
        <v>0.27268776135432993</v>
      </c>
      <c r="F9" s="31">
        <v>389307718.27999997</v>
      </c>
      <c r="G9" s="31">
        <v>302935716.11000001</v>
      </c>
      <c r="H9" s="31">
        <v>86372002.169999957</v>
      </c>
      <c r="I9" s="30">
        <v>0.2851166025554977</v>
      </c>
      <c r="J9" s="17"/>
      <c r="K9" s="17"/>
      <c r="L9" s="17"/>
    </row>
    <row r="10" spans="1:12" x14ac:dyDescent="0.3">
      <c r="A10" s="28" t="s">
        <v>6</v>
      </c>
      <c r="B10" s="29">
        <v>169900280.78</v>
      </c>
      <c r="C10" s="29">
        <v>136503750.63999999</v>
      </c>
      <c r="D10" s="29">
        <v>33396530.140000015</v>
      </c>
      <c r="E10" s="30">
        <v>0.24465650198928496</v>
      </c>
      <c r="F10" s="31">
        <v>499912404.43999994</v>
      </c>
      <c r="G10" s="31">
        <v>390358227.44</v>
      </c>
      <c r="H10" s="31">
        <v>109554176.99999994</v>
      </c>
      <c r="I10" s="30">
        <v>0.28065035984630032</v>
      </c>
      <c r="J10" s="17"/>
      <c r="K10" s="17"/>
      <c r="L10" s="17"/>
    </row>
    <row r="11" spans="1:12" x14ac:dyDescent="0.3">
      <c r="A11" s="28" t="s">
        <v>7</v>
      </c>
      <c r="B11" s="29">
        <v>32371548.449999999</v>
      </c>
      <c r="C11" s="29">
        <v>25967102.370000001</v>
      </c>
      <c r="D11" s="29">
        <v>6404446.0799999982</v>
      </c>
      <c r="E11" s="30">
        <v>0.24663691730961501</v>
      </c>
      <c r="F11" s="31">
        <v>95519545.609999999</v>
      </c>
      <c r="G11" s="31">
        <v>74709190.269999996</v>
      </c>
      <c r="H11" s="31">
        <v>20810355.340000004</v>
      </c>
      <c r="I11" s="30">
        <v>0.27855147759989241</v>
      </c>
      <c r="J11" s="17"/>
      <c r="K11" s="17"/>
      <c r="L11" s="17"/>
    </row>
    <row r="12" spans="1:12" x14ac:dyDescent="0.3">
      <c r="A12" s="28" t="s">
        <v>8</v>
      </c>
      <c r="B12" s="29">
        <v>113279065.45999999</v>
      </c>
      <c r="C12" s="29">
        <v>90861255.379999995</v>
      </c>
      <c r="D12" s="29">
        <v>22417810.079999998</v>
      </c>
      <c r="E12" s="30">
        <v>0.24672573569718159</v>
      </c>
      <c r="F12" s="31">
        <v>334241494.95999998</v>
      </c>
      <c r="G12" s="31">
        <v>261405880.57999998</v>
      </c>
      <c r="H12" s="31">
        <v>72835614.379999995</v>
      </c>
      <c r="I12" s="30">
        <v>0.278630359112023</v>
      </c>
      <c r="J12" s="17"/>
      <c r="K12" s="17"/>
      <c r="L12" s="17"/>
    </row>
    <row r="13" spans="1:12" x14ac:dyDescent="0.3">
      <c r="A13" s="28" t="s">
        <v>9</v>
      </c>
      <c r="B13" s="29">
        <v>89766791.129999995</v>
      </c>
      <c r="C13" s="29">
        <v>70414557.189999998</v>
      </c>
      <c r="D13" s="29">
        <v>19352233.939999998</v>
      </c>
      <c r="E13" s="30">
        <v>0.2748328571857912</v>
      </c>
      <c r="F13" s="31">
        <v>264166997.41</v>
      </c>
      <c r="G13" s="31">
        <v>202366308.31999999</v>
      </c>
      <c r="H13" s="31">
        <v>61800689.090000004</v>
      </c>
      <c r="I13" s="30">
        <v>0.30539020849397092</v>
      </c>
      <c r="J13" s="17"/>
      <c r="K13" s="17"/>
      <c r="L13" s="17"/>
    </row>
    <row r="14" spans="1:12" x14ac:dyDescent="0.3">
      <c r="A14" s="17"/>
      <c r="B14" s="24" t="s">
        <v>4</v>
      </c>
      <c r="C14" s="24" t="s">
        <v>4</v>
      </c>
      <c r="D14" s="24" t="s">
        <v>4</v>
      </c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17"/>
      <c r="K14" s="17"/>
      <c r="L14" s="17"/>
    </row>
    <row r="15" spans="1:12" x14ac:dyDescent="0.3">
      <c r="A15" s="15" t="s">
        <v>10</v>
      </c>
      <c r="B15" s="32">
        <v>539731900.40999997</v>
      </c>
      <c r="C15" s="32">
        <v>429361112.94999999</v>
      </c>
      <c r="D15" s="32">
        <v>110370787.46000001</v>
      </c>
      <c r="E15" s="33">
        <v>0.25705818280020371</v>
      </c>
      <c r="F15" s="34">
        <v>1583148160.7</v>
      </c>
      <c r="G15" s="34">
        <v>1231775322.7199998</v>
      </c>
      <c r="H15" s="34">
        <v>351372837.9799999</v>
      </c>
      <c r="I15" s="33">
        <v>0.28525724740458369</v>
      </c>
      <c r="J15" s="15"/>
      <c r="K15" s="17"/>
      <c r="L15" s="17"/>
    </row>
    <row r="16" spans="1:12" x14ac:dyDescent="0.3">
      <c r="A16" s="17"/>
      <c r="B16" s="29"/>
      <c r="C16" s="29"/>
      <c r="D16" s="17"/>
      <c r="E16" s="30"/>
      <c r="F16" s="17"/>
      <c r="G16" s="17"/>
      <c r="H16" s="17"/>
      <c r="I16" s="17"/>
      <c r="J16" s="17"/>
      <c r="K16" s="17"/>
      <c r="L16" s="17"/>
    </row>
    <row r="17" spans="1:14" x14ac:dyDescent="0.3">
      <c r="A17" s="28" t="s">
        <v>11</v>
      </c>
      <c r="B17" s="29">
        <v>159107.06</v>
      </c>
      <c r="C17" s="29">
        <v>146112.93000000002</v>
      </c>
      <c r="D17" s="29">
        <v>12994.129999999976</v>
      </c>
      <c r="E17" s="30">
        <v>8.8932102039155428E-2</v>
      </c>
      <c r="F17" s="31">
        <v>159107.06</v>
      </c>
      <c r="G17" s="31">
        <v>146112.93000000002</v>
      </c>
      <c r="H17" s="31">
        <v>12994.129999999976</v>
      </c>
      <c r="I17" s="30">
        <v>8.8932102039155428E-2</v>
      </c>
      <c r="J17" s="17"/>
      <c r="K17" s="17"/>
      <c r="L17" s="17"/>
    </row>
    <row r="18" spans="1:14" x14ac:dyDescent="0.3">
      <c r="A18" s="15" t="s">
        <v>12</v>
      </c>
      <c r="B18" s="29">
        <v>156654980.65000001</v>
      </c>
      <c r="C18" s="29">
        <v>134827517.25999999</v>
      </c>
      <c r="D18" s="29">
        <v>21827463.390000015</v>
      </c>
      <c r="E18" s="30">
        <v>0.16189175498876954</v>
      </c>
      <c r="F18" s="31">
        <v>156654980.65000001</v>
      </c>
      <c r="G18" s="31">
        <v>134827517.25999999</v>
      </c>
      <c r="H18" s="31">
        <v>21827463.390000015</v>
      </c>
      <c r="I18" s="30">
        <v>0.16189175498876954</v>
      </c>
      <c r="J18" s="17"/>
      <c r="K18" s="17"/>
      <c r="L18" s="17"/>
    </row>
    <row r="19" spans="1:14" x14ac:dyDescent="0.3">
      <c r="A19" s="17"/>
      <c r="B19" s="24" t="s">
        <v>4</v>
      </c>
      <c r="C19" s="24" t="s">
        <v>4</v>
      </c>
      <c r="D19" s="24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  <c r="J19" s="17"/>
      <c r="K19" s="17"/>
      <c r="L19" s="17"/>
    </row>
    <row r="20" spans="1:14" x14ac:dyDescent="0.3">
      <c r="A20" s="15" t="s">
        <v>13</v>
      </c>
      <c r="B20" s="29">
        <v>696545988.11999989</v>
      </c>
      <c r="C20" s="29">
        <v>564334743.13999999</v>
      </c>
      <c r="D20" s="29">
        <v>132211244.98000002</v>
      </c>
      <c r="E20" s="30">
        <v>0.23427805320715669</v>
      </c>
      <c r="F20" s="29">
        <v>1739962248.4100001</v>
      </c>
      <c r="G20" s="29">
        <v>1366748952.9099998</v>
      </c>
      <c r="H20" s="29">
        <v>373213295.49999988</v>
      </c>
      <c r="I20" s="30">
        <v>0.27306645796609286</v>
      </c>
      <c r="J20" s="17"/>
      <c r="K20" s="17"/>
      <c r="L20" s="17"/>
    </row>
    <row r="21" spans="1:14" x14ac:dyDescent="0.3">
      <c r="A21" s="15"/>
      <c r="B21" s="29"/>
      <c r="C21" s="29"/>
      <c r="D21" s="29"/>
      <c r="E21" s="30"/>
      <c r="F21" s="31"/>
      <c r="G21" s="31"/>
      <c r="H21" s="31"/>
      <c r="I21" s="30"/>
      <c r="J21" s="17"/>
      <c r="K21" s="17"/>
      <c r="L21" s="17"/>
    </row>
    <row r="22" spans="1:14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4" x14ac:dyDescent="0.3">
      <c r="A23" s="26" t="s">
        <v>79</v>
      </c>
      <c r="B23" s="29"/>
      <c r="C23" s="29"/>
      <c r="D23" s="29"/>
      <c r="E23" s="30"/>
      <c r="F23" s="31"/>
      <c r="G23" s="31"/>
      <c r="H23" s="31"/>
      <c r="I23" s="30"/>
      <c r="J23" s="17"/>
      <c r="K23" s="17"/>
      <c r="L23" s="17"/>
    </row>
    <row r="24" spans="1:14" x14ac:dyDescent="0.3">
      <c r="A24" s="35" t="s">
        <v>58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4" x14ac:dyDescent="0.3">
      <c r="A25" s="15" t="s">
        <v>16</v>
      </c>
      <c r="B25" s="29">
        <v>15352596</v>
      </c>
      <c r="C25" s="29">
        <v>16747723.760000002</v>
      </c>
      <c r="D25" s="29">
        <v>-1395127.7600000016</v>
      </c>
      <c r="E25" s="30">
        <v>-8.3302529943328943E-2</v>
      </c>
      <c r="F25" s="31">
        <v>43103955.329999998</v>
      </c>
      <c r="G25" s="31">
        <v>42647640.680000007</v>
      </c>
      <c r="H25" s="31">
        <v>456314.64999999106</v>
      </c>
      <c r="I25" s="30">
        <v>1.0699645812153541E-2</v>
      </c>
      <c r="J25" s="17"/>
      <c r="K25" s="17"/>
      <c r="L25" s="17"/>
    </row>
    <row r="26" spans="1:14" x14ac:dyDescent="0.3">
      <c r="A26" s="15" t="s">
        <v>17</v>
      </c>
      <c r="B26" s="29">
        <v>3120866.79</v>
      </c>
      <c r="C26" s="29">
        <v>2304494.42</v>
      </c>
      <c r="D26" s="29">
        <v>816372.37000000011</v>
      </c>
      <c r="E26" s="30">
        <v>0.35425226588311726</v>
      </c>
      <c r="F26" s="31">
        <v>9135157.0599999987</v>
      </c>
      <c r="G26" s="31">
        <v>7655990.3600000003</v>
      </c>
      <c r="H26" s="31">
        <v>1479166.6999999983</v>
      </c>
      <c r="I26" s="30">
        <v>0.19320383522530954</v>
      </c>
      <c r="J26" s="17"/>
      <c r="K26" s="17"/>
      <c r="L26" s="17"/>
    </row>
    <row r="27" spans="1:14" x14ac:dyDescent="0.3">
      <c r="A27" s="15" t="s">
        <v>18</v>
      </c>
      <c r="B27" s="29">
        <v>4825664.8600000003</v>
      </c>
      <c r="C27" s="29">
        <v>3589014.69</v>
      </c>
      <c r="D27" s="29">
        <v>1236650.1700000004</v>
      </c>
      <c r="E27" s="30">
        <v>0.34456536871962495</v>
      </c>
      <c r="F27" s="31">
        <v>14932675.48</v>
      </c>
      <c r="G27" s="31">
        <v>10654138.859999999</v>
      </c>
      <c r="H27" s="31">
        <v>4278536.620000001</v>
      </c>
      <c r="I27" s="30">
        <v>0.40158446179666191</v>
      </c>
      <c r="J27" s="17"/>
      <c r="K27" s="17"/>
      <c r="L27" s="17"/>
    </row>
    <row r="28" spans="1:14" x14ac:dyDescent="0.3">
      <c r="A28" s="15" t="s">
        <v>19</v>
      </c>
      <c r="B28" s="29">
        <v>127213692.78</v>
      </c>
      <c r="C28" s="29">
        <v>117270159.45</v>
      </c>
      <c r="D28" s="29">
        <v>9943533.3299999982</v>
      </c>
      <c r="E28" s="30">
        <v>8.4791675705357783E-2</v>
      </c>
      <c r="F28" s="31">
        <v>127213692.78</v>
      </c>
      <c r="G28" s="31">
        <v>117270159.45</v>
      </c>
      <c r="H28" s="31">
        <v>9943533.3299999982</v>
      </c>
      <c r="I28" s="30">
        <v>8.4791675705357783E-2</v>
      </c>
      <c r="J28" s="17"/>
      <c r="K28" s="17"/>
      <c r="L28" s="17"/>
    </row>
    <row r="29" spans="1:14" x14ac:dyDescent="0.3">
      <c r="A29" s="15" t="s">
        <v>20</v>
      </c>
      <c r="B29" s="29">
        <v>204105.83</v>
      </c>
      <c r="C29" s="29">
        <v>169656.99</v>
      </c>
      <c r="D29" s="29">
        <v>34448.839999999997</v>
      </c>
      <c r="E29" s="30">
        <v>0.20304993033296181</v>
      </c>
      <c r="F29" s="31">
        <v>599704.17000000004</v>
      </c>
      <c r="G29" s="31">
        <v>558019.61</v>
      </c>
      <c r="H29" s="31">
        <v>41684.560000000056</v>
      </c>
      <c r="I29" s="30">
        <v>7.4700887303942698E-2</v>
      </c>
      <c r="J29" s="17"/>
      <c r="K29" s="17"/>
      <c r="L29" s="17"/>
    </row>
    <row r="30" spans="1:14" x14ac:dyDescent="0.3">
      <c r="A30" s="15" t="s">
        <v>59</v>
      </c>
      <c r="B30" s="29">
        <v>22339277.420000002</v>
      </c>
      <c r="C30" s="29">
        <v>11543596.58</v>
      </c>
      <c r="D30" s="29">
        <v>10795680.840000002</v>
      </c>
      <c r="E30" s="30">
        <v>0.93520947004542687</v>
      </c>
      <c r="F30" s="31">
        <v>22339277.420000002</v>
      </c>
      <c r="G30" s="31">
        <v>11543596.58</v>
      </c>
      <c r="H30" s="31">
        <v>10795680.840000002</v>
      </c>
      <c r="I30" s="30">
        <v>0.93520947004542687</v>
      </c>
      <c r="J30" s="17"/>
      <c r="K30" s="17"/>
      <c r="L30" s="17"/>
    </row>
    <row r="31" spans="1:14" x14ac:dyDescent="0.3">
      <c r="A31" s="15" t="s">
        <v>22</v>
      </c>
      <c r="B31" s="29">
        <v>2987753.41</v>
      </c>
      <c r="C31" s="29">
        <v>24585.15</v>
      </c>
      <c r="D31" s="29">
        <v>2963168.2600000002</v>
      </c>
      <c r="E31" s="30">
        <v>120.52675131125903</v>
      </c>
      <c r="F31" s="31">
        <v>6602188.2999999998</v>
      </c>
      <c r="G31" s="31">
        <v>-92750.12</v>
      </c>
      <c r="H31" s="31">
        <v>6694938.4199999999</v>
      </c>
      <c r="I31" s="30">
        <v>72.182531084595894</v>
      </c>
      <c r="J31" s="17"/>
      <c r="K31" s="17"/>
      <c r="L31" s="27"/>
      <c r="N31" s="44"/>
    </row>
    <row r="32" spans="1:14" x14ac:dyDescent="0.3">
      <c r="A32" s="15" t="s">
        <v>23</v>
      </c>
      <c r="B32" s="29">
        <v>602704.51</v>
      </c>
      <c r="C32" s="29">
        <v>647640</v>
      </c>
      <c r="D32" s="29">
        <v>-44935.489999999991</v>
      </c>
      <c r="E32" s="30">
        <v>-6.9383438329936375E-2</v>
      </c>
      <c r="F32" s="31">
        <v>602704.51</v>
      </c>
      <c r="G32" s="31">
        <v>647640</v>
      </c>
      <c r="H32" s="31">
        <v>-44935.489999999991</v>
      </c>
      <c r="I32" s="30">
        <v>-6.9383438329936375E-2</v>
      </c>
      <c r="J32" s="17"/>
      <c r="K32" s="17"/>
      <c r="L32" s="17"/>
    </row>
    <row r="33" spans="1:15" x14ac:dyDescent="0.3">
      <c r="A33" s="15" t="s">
        <v>24</v>
      </c>
      <c r="B33" s="29">
        <v>43552072.609999999</v>
      </c>
      <c r="C33" s="29">
        <v>28375288.960000001</v>
      </c>
      <c r="D33" s="29">
        <v>15176783.649999999</v>
      </c>
      <c r="E33" s="30">
        <v>0.53485917522793747</v>
      </c>
      <c r="F33" s="31">
        <v>43552072.609999999</v>
      </c>
      <c r="G33" s="31">
        <v>28375288.960000001</v>
      </c>
      <c r="H33" s="31">
        <v>15176783.649999999</v>
      </c>
      <c r="I33" s="30">
        <v>0.53485917522793747</v>
      </c>
      <c r="J33" s="17"/>
      <c r="K33" s="17"/>
      <c r="L33" s="17"/>
    </row>
    <row r="34" spans="1:15" x14ac:dyDescent="0.3">
      <c r="A34" s="15" t="s">
        <v>25</v>
      </c>
      <c r="B34" s="36" t="s">
        <v>60</v>
      </c>
      <c r="C34" s="36" t="s">
        <v>60</v>
      </c>
      <c r="D34" s="36" t="s">
        <v>61</v>
      </c>
      <c r="E34" s="36" t="s">
        <v>62</v>
      </c>
      <c r="F34" s="36" t="s">
        <v>63</v>
      </c>
      <c r="G34" s="37" t="s">
        <v>64</v>
      </c>
      <c r="H34" s="36" t="s">
        <v>65</v>
      </c>
      <c r="I34" s="36" t="s">
        <v>66</v>
      </c>
      <c r="J34" s="17"/>
      <c r="K34" s="17"/>
      <c r="L34" s="17"/>
      <c r="O34" s="42"/>
    </row>
    <row r="35" spans="1:15" x14ac:dyDescent="0.3">
      <c r="A35" s="15" t="s">
        <v>26</v>
      </c>
      <c r="B35" s="29">
        <v>2012473.27</v>
      </c>
      <c r="C35" s="29">
        <v>996490.31</v>
      </c>
      <c r="D35" s="29">
        <v>1015982.96</v>
      </c>
      <c r="E35" s="30">
        <v>1.0195613041134337</v>
      </c>
      <c r="F35" s="31">
        <v>6587119.7400000002</v>
      </c>
      <c r="G35" s="31">
        <v>2643823.9900000002</v>
      </c>
      <c r="H35" s="31">
        <v>3943295.75</v>
      </c>
      <c r="I35" s="30">
        <v>1.4915122053945806</v>
      </c>
      <c r="J35" s="17"/>
      <c r="K35" s="17"/>
      <c r="L35" s="17"/>
      <c r="O35" s="42"/>
    </row>
    <row r="36" spans="1:15" x14ac:dyDescent="0.3">
      <c r="A36" s="15" t="s">
        <v>27</v>
      </c>
      <c r="B36" s="29">
        <v>14435358.16</v>
      </c>
      <c r="C36" s="29">
        <v>6323689.2699999996</v>
      </c>
      <c r="D36" s="29">
        <v>8111668.8900000006</v>
      </c>
      <c r="E36" s="30">
        <v>1.2827431177686568</v>
      </c>
      <c r="F36" s="31">
        <v>45865069.219999999</v>
      </c>
      <c r="G36" s="31">
        <v>16767787.560000001</v>
      </c>
      <c r="H36" s="31">
        <v>29097281.659999996</v>
      </c>
      <c r="I36" s="30">
        <v>1.7353083438039452</v>
      </c>
      <c r="J36" s="17"/>
      <c r="K36" s="17"/>
      <c r="L36" s="17"/>
      <c r="O36" s="42"/>
    </row>
    <row r="37" spans="1:15" x14ac:dyDescent="0.3">
      <c r="A37" s="15" t="s">
        <v>28</v>
      </c>
      <c r="B37" s="29">
        <v>2612622.65</v>
      </c>
      <c r="C37" s="29">
        <v>1158794.58</v>
      </c>
      <c r="D37" s="29">
        <v>1453828.0699999998</v>
      </c>
      <c r="E37" s="30">
        <v>1.2546037883608325</v>
      </c>
      <c r="F37" s="31">
        <v>7958549.9499999993</v>
      </c>
      <c r="G37" s="31">
        <v>3255390.7800000003</v>
      </c>
      <c r="H37" s="31">
        <v>4703159.169999999</v>
      </c>
      <c r="I37" s="30">
        <v>1.4447295233784494</v>
      </c>
      <c r="J37" s="17"/>
      <c r="K37" s="17"/>
      <c r="L37" s="17"/>
    </row>
    <row r="38" spans="1:15" x14ac:dyDescent="0.3">
      <c r="A38" s="15" t="s">
        <v>29</v>
      </c>
      <c r="B38" s="29">
        <v>1338467.33</v>
      </c>
      <c r="C38" s="29">
        <v>1636449.79</v>
      </c>
      <c r="D38" s="29">
        <v>-297982.45999999996</v>
      </c>
      <c r="E38" s="30">
        <v>-0.18209080524248775</v>
      </c>
      <c r="F38" s="31">
        <v>13115075.74</v>
      </c>
      <c r="G38" s="31">
        <v>12468371.239999998</v>
      </c>
      <c r="H38" s="31">
        <v>646704.50000000186</v>
      </c>
      <c r="I38" s="30">
        <v>5.1867600631371795E-2</v>
      </c>
      <c r="J38" s="17"/>
      <c r="K38" s="17"/>
      <c r="L38" s="17"/>
    </row>
    <row r="39" spans="1:15" x14ac:dyDescent="0.3">
      <c r="A39" s="15" t="s">
        <v>75</v>
      </c>
      <c r="B39" s="29">
        <v>7425900.9800000004</v>
      </c>
      <c r="C39" s="29">
        <v>7156834.0099999998</v>
      </c>
      <c r="D39" s="29">
        <v>269066.97000000067</v>
      </c>
      <c r="E39" s="30">
        <v>3.7595809770639164E-2</v>
      </c>
      <c r="F39" s="31">
        <v>23966401.109999999</v>
      </c>
      <c r="G39" s="31">
        <v>21738152.200000003</v>
      </c>
      <c r="H39" s="31">
        <v>2228248.9099999964</v>
      </c>
      <c r="I39" s="30">
        <v>0.10250406241980384</v>
      </c>
      <c r="J39" s="17"/>
      <c r="K39" s="17"/>
      <c r="L39" s="17"/>
    </row>
    <row r="40" spans="1:15" x14ac:dyDescent="0.3">
      <c r="A40" s="15" t="s">
        <v>31</v>
      </c>
      <c r="B40" s="29">
        <v>5135595.92</v>
      </c>
      <c r="C40" s="29">
        <v>5177875.58</v>
      </c>
      <c r="D40" s="29">
        <v>-42279.660000000149</v>
      </c>
      <c r="E40" s="30">
        <v>-8.1654453350152052E-3</v>
      </c>
      <c r="F40" s="31">
        <v>15700944.83</v>
      </c>
      <c r="G40" s="31">
        <v>15229472.790000001</v>
      </c>
      <c r="H40" s="31">
        <v>471472.03999999911</v>
      </c>
      <c r="I40" s="30">
        <v>3.0957870078705402E-2</v>
      </c>
      <c r="J40" s="17"/>
      <c r="K40" s="17"/>
      <c r="L40" s="17"/>
    </row>
    <row r="41" spans="1:15" x14ac:dyDescent="0.3">
      <c r="A41" s="17"/>
      <c r="B41" s="29"/>
      <c r="C41" s="17"/>
      <c r="D41" s="29"/>
      <c r="E41" s="30"/>
      <c r="F41" s="31"/>
      <c r="G41" s="31"/>
      <c r="H41" s="31"/>
      <c r="I41" s="30"/>
      <c r="J41" s="17"/>
      <c r="K41" s="17"/>
      <c r="L41" s="17"/>
    </row>
    <row r="42" spans="1:15" x14ac:dyDescent="0.3">
      <c r="A42" s="15" t="s">
        <v>32</v>
      </c>
      <c r="B42" s="24" t="s">
        <v>4</v>
      </c>
      <c r="C42" s="24" t="s">
        <v>4</v>
      </c>
      <c r="D42" s="24" t="s">
        <v>4</v>
      </c>
      <c r="E42" s="25" t="s">
        <v>4</v>
      </c>
      <c r="F42" s="25" t="s">
        <v>4</v>
      </c>
      <c r="G42" s="25" t="s">
        <v>4</v>
      </c>
      <c r="H42" s="25" t="s">
        <v>4</v>
      </c>
      <c r="I42" s="25" t="s">
        <v>4</v>
      </c>
      <c r="J42" s="17"/>
      <c r="K42" s="17"/>
      <c r="L42" s="17"/>
    </row>
    <row r="43" spans="1:15" x14ac:dyDescent="0.3">
      <c r="A43" s="17"/>
      <c r="B43" s="29">
        <v>253159152.51999998</v>
      </c>
      <c r="C43" s="29">
        <v>203122293.54000005</v>
      </c>
      <c r="D43" s="29">
        <v>50036858.980000004</v>
      </c>
      <c r="E43" s="30">
        <v>0.24633858799032538</v>
      </c>
      <c r="F43" s="29">
        <v>381274588.25</v>
      </c>
      <c r="G43" s="29">
        <v>291362722.94000012</v>
      </c>
      <c r="H43" s="29">
        <v>89911865.309999973</v>
      </c>
      <c r="I43" s="30">
        <v>0.30859083276934979</v>
      </c>
      <c r="J43" s="17"/>
      <c r="K43" s="17"/>
      <c r="L43" s="17"/>
    </row>
    <row r="44" spans="1:15" x14ac:dyDescent="0.3">
      <c r="A44" s="38" t="s">
        <v>33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5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7" spans="1:15" x14ac:dyDescent="0.3">
      <c r="A47" s="17"/>
      <c r="B47" s="29"/>
      <c r="C47" s="29"/>
      <c r="D47" s="29"/>
      <c r="E47" s="17"/>
      <c r="F47" s="31"/>
      <c r="G47" s="31"/>
      <c r="H47" s="31"/>
      <c r="I47" s="17"/>
      <c r="J47" s="17"/>
      <c r="K47" s="17"/>
      <c r="L47" s="17"/>
    </row>
    <row r="48" spans="1:15" x14ac:dyDescent="0.3">
      <c r="A48" s="17"/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</row>
    <row r="52" spans="2:12" x14ac:dyDescent="0.3">
      <c r="B52" s="29"/>
      <c r="C52" s="29"/>
      <c r="D52" s="29"/>
      <c r="E52" s="17"/>
      <c r="F52" s="31"/>
      <c r="G52" s="31"/>
      <c r="H52" s="31"/>
      <c r="I52" s="17"/>
      <c r="J52" s="17"/>
      <c r="K52" s="17"/>
      <c r="L52" s="17"/>
    </row>
  </sheetData>
  <mergeCells count="2">
    <mergeCell ref="A1:I1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2C59C-7C35-483C-99C3-6B0E643EC323}">
  <sheetPr codeName="Sheet5"/>
  <dimension ref="A1:M49"/>
  <sheetViews>
    <sheetView zoomScaleNormal="100" workbookViewId="0">
      <selection activeCell="B7" sqref="B7"/>
    </sheetView>
  </sheetViews>
  <sheetFormatPr defaultRowHeight="14.4" x14ac:dyDescent="0.3"/>
  <cols>
    <col min="1" max="1" width="71.33203125" customWidth="1"/>
    <col min="2" max="3" width="17.44140625" bestFit="1" customWidth="1"/>
    <col min="4" max="4" width="14.44140625" customWidth="1"/>
    <col min="5" max="5" width="11.33203125" customWidth="1"/>
    <col min="6" max="6" width="15.88671875" customWidth="1"/>
    <col min="7" max="7" width="15.6640625" customWidth="1"/>
    <col min="8" max="8" width="15" bestFit="1" customWidth="1"/>
    <col min="9" max="9" width="10.109375" customWidth="1"/>
    <col min="13" max="13" width="12.6640625" bestFit="1" customWidth="1"/>
    <col min="14" max="15" width="14.88671875" bestFit="1" customWidth="1"/>
  </cols>
  <sheetData>
    <row r="1" spans="1:13" ht="17.399999999999999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45"/>
      <c r="K1" s="17"/>
      <c r="L1" s="17"/>
      <c r="M1" s="17"/>
    </row>
    <row r="2" spans="1:13" x14ac:dyDescent="0.3">
      <c r="A2" s="63" t="s">
        <v>80</v>
      </c>
      <c r="B2" s="63"/>
      <c r="C2" s="63"/>
      <c r="D2" s="63"/>
      <c r="E2" s="63"/>
      <c r="F2" s="63"/>
      <c r="G2" s="63"/>
      <c r="H2" s="63"/>
      <c r="I2" s="63"/>
      <c r="J2" s="18"/>
      <c r="K2" s="17"/>
      <c r="L2" s="17"/>
      <c r="M2" s="17"/>
    </row>
    <row r="3" spans="1:13" x14ac:dyDescent="0.3">
      <c r="A3" s="19"/>
      <c r="B3" s="17"/>
      <c r="C3" s="20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3">
      <c r="A4" s="19"/>
      <c r="B4" s="17"/>
      <c r="C4" s="17"/>
      <c r="D4" s="21" t="s">
        <v>48</v>
      </c>
      <c r="E4" s="17"/>
      <c r="F4" s="18" t="s">
        <v>49</v>
      </c>
      <c r="G4" s="18" t="s">
        <v>50</v>
      </c>
      <c r="H4" s="22" t="s">
        <v>48</v>
      </c>
      <c r="I4" s="17"/>
      <c r="J4" s="17"/>
      <c r="K4" s="17"/>
      <c r="L4" s="17"/>
      <c r="M4" s="17"/>
    </row>
    <row r="5" spans="1:13" x14ac:dyDescent="0.3">
      <c r="A5" s="17"/>
      <c r="B5" s="23" t="s">
        <v>81</v>
      </c>
      <c r="C5" s="21" t="s">
        <v>37</v>
      </c>
      <c r="D5" s="20" t="s">
        <v>52</v>
      </c>
      <c r="E5" s="18" t="s">
        <v>53</v>
      </c>
      <c r="F5" s="18" t="s">
        <v>54</v>
      </c>
      <c r="G5" s="18" t="s">
        <v>54</v>
      </c>
      <c r="H5" s="18" t="s">
        <v>52</v>
      </c>
      <c r="I5" s="18" t="s">
        <v>53</v>
      </c>
      <c r="J5" s="17"/>
      <c r="K5" s="17"/>
      <c r="L5" s="17"/>
      <c r="M5" s="18"/>
    </row>
    <row r="6" spans="1:13" x14ac:dyDescent="0.3">
      <c r="A6" s="17"/>
      <c r="B6" s="24" t="s">
        <v>4</v>
      </c>
      <c r="C6" s="24" t="s">
        <v>4</v>
      </c>
      <c r="D6" s="24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17"/>
      <c r="K6" s="17"/>
      <c r="L6" s="17"/>
      <c r="M6" s="18"/>
    </row>
    <row r="7" spans="1:13" x14ac:dyDescent="0.3">
      <c r="A7" s="26" t="s">
        <v>82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7"/>
    </row>
    <row r="8" spans="1:13" x14ac:dyDescent="0.3">
      <c r="A8" s="26" t="s">
        <v>56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3">
      <c r="A9" s="28" t="s">
        <v>5</v>
      </c>
      <c r="B9" s="29">
        <v>131658591.06999999</v>
      </c>
      <c r="C9" s="29">
        <v>102063832.48</v>
      </c>
      <c r="D9" s="29">
        <v>29594758.589999989</v>
      </c>
      <c r="E9" s="30">
        <v>0.28996323056749074</v>
      </c>
      <c r="F9" s="31">
        <v>520966309.34999996</v>
      </c>
      <c r="G9" s="31">
        <v>404999548.59000003</v>
      </c>
      <c r="H9" s="31">
        <v>115966760.75999993</v>
      </c>
      <c r="I9" s="30">
        <v>0.28633800003910254</v>
      </c>
      <c r="J9" s="17"/>
      <c r="K9" s="17"/>
      <c r="L9" s="17"/>
      <c r="M9" s="31"/>
    </row>
    <row r="10" spans="1:13" x14ac:dyDescent="0.3">
      <c r="A10" s="28" t="s">
        <v>6</v>
      </c>
      <c r="B10" s="29">
        <v>169854391.31999999</v>
      </c>
      <c r="C10" s="29">
        <v>133499242.42</v>
      </c>
      <c r="D10" s="29">
        <v>36355148.899999991</v>
      </c>
      <c r="E10" s="30">
        <v>0.27232475811078832</v>
      </c>
      <c r="F10" s="31">
        <v>669766795.75999999</v>
      </c>
      <c r="G10" s="31">
        <v>523857469.86000001</v>
      </c>
      <c r="H10" s="31">
        <v>145909325.89999998</v>
      </c>
      <c r="I10" s="30">
        <v>0.27852867295944828</v>
      </c>
      <c r="J10" s="17"/>
      <c r="K10" s="17"/>
      <c r="L10" s="17"/>
      <c r="M10" s="31"/>
    </row>
    <row r="11" spans="1:13" x14ac:dyDescent="0.3">
      <c r="A11" s="28" t="s">
        <v>7</v>
      </c>
      <c r="B11" s="29">
        <v>32588845.469999999</v>
      </c>
      <c r="C11" s="29">
        <v>25647786.469999999</v>
      </c>
      <c r="D11" s="29">
        <v>6941059</v>
      </c>
      <c r="E11" s="30">
        <v>0.27062994337226326</v>
      </c>
      <c r="F11" s="31">
        <v>128108391.08</v>
      </c>
      <c r="G11" s="31">
        <v>100356976.73999999</v>
      </c>
      <c r="H11" s="31">
        <v>27751414.340000004</v>
      </c>
      <c r="I11" s="30">
        <v>0.27652700630766336</v>
      </c>
      <c r="J11" s="17"/>
      <c r="K11" s="17"/>
      <c r="L11" s="17"/>
      <c r="M11" s="31"/>
    </row>
    <row r="12" spans="1:13" x14ac:dyDescent="0.3">
      <c r="A12" s="28" t="s">
        <v>8</v>
      </c>
      <c r="B12" s="29">
        <v>114031159.8</v>
      </c>
      <c r="C12" s="29">
        <v>89746978.700000003</v>
      </c>
      <c r="D12" s="29">
        <v>24284181.099999994</v>
      </c>
      <c r="E12" s="30">
        <v>0.27058494282214757</v>
      </c>
      <c r="F12" s="31">
        <v>448272654.75999999</v>
      </c>
      <c r="G12" s="31">
        <v>351152859.27999997</v>
      </c>
      <c r="H12" s="31">
        <v>97119795.480000019</v>
      </c>
      <c r="I12" s="30">
        <v>0.27657412694612082</v>
      </c>
      <c r="J12" s="17"/>
      <c r="K12" s="17"/>
      <c r="L12" s="17"/>
      <c r="M12" s="31"/>
    </row>
    <row r="13" spans="1:13" x14ac:dyDescent="0.3">
      <c r="A13" s="28" t="s">
        <v>9</v>
      </c>
      <c r="B13" s="29">
        <v>90495789.159999996</v>
      </c>
      <c r="C13" s="29">
        <v>69917377.269999996</v>
      </c>
      <c r="D13" s="29">
        <v>20578411.890000001</v>
      </c>
      <c r="E13" s="30">
        <v>0.29432471144522954</v>
      </c>
      <c r="F13" s="31">
        <v>354662786.56999999</v>
      </c>
      <c r="G13" s="31">
        <v>272283685.58999997</v>
      </c>
      <c r="H13" s="31">
        <v>82379100.980000019</v>
      </c>
      <c r="I13" s="30">
        <v>0.30254879502419046</v>
      </c>
      <c r="J13" s="17"/>
      <c r="K13" s="17"/>
      <c r="L13" s="17"/>
      <c r="M13" s="31"/>
    </row>
    <row r="14" spans="1:13" x14ac:dyDescent="0.3">
      <c r="A14" s="17"/>
      <c r="B14" s="24" t="s">
        <v>4</v>
      </c>
      <c r="C14" s="24" t="s">
        <v>4</v>
      </c>
      <c r="D14" s="24" t="s">
        <v>4</v>
      </c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17"/>
      <c r="K14" s="17"/>
      <c r="L14" s="17"/>
      <c r="M14" s="31"/>
    </row>
    <row r="15" spans="1:13" x14ac:dyDescent="0.3">
      <c r="A15" s="15" t="s">
        <v>10</v>
      </c>
      <c r="B15" s="32">
        <v>538628776.82000005</v>
      </c>
      <c r="C15" s="32">
        <v>420875217.33999997</v>
      </c>
      <c r="D15" s="32">
        <v>117753559.47999997</v>
      </c>
      <c r="E15" s="33">
        <v>0.27978259262738653</v>
      </c>
      <c r="F15" s="34">
        <v>2121776937.5199997</v>
      </c>
      <c r="G15" s="34">
        <v>1652650540.0599999</v>
      </c>
      <c r="H15" s="34">
        <v>469126397.45999992</v>
      </c>
      <c r="I15" s="33">
        <v>0.28386303461527213</v>
      </c>
      <c r="J15" s="15"/>
      <c r="K15" s="17"/>
      <c r="L15" s="17"/>
      <c r="M15" s="17"/>
    </row>
    <row r="16" spans="1:13" x14ac:dyDescent="0.3">
      <c r="A16" s="17"/>
      <c r="B16" s="29"/>
      <c r="C16" s="29"/>
      <c r="D16" s="17"/>
      <c r="E16" s="30"/>
      <c r="F16" s="17"/>
      <c r="G16" s="17"/>
      <c r="H16" s="17"/>
      <c r="I16" s="17"/>
      <c r="J16" s="17"/>
      <c r="K16" s="17"/>
      <c r="L16" s="17"/>
      <c r="M16" s="17"/>
    </row>
    <row r="17" spans="1:13" x14ac:dyDescent="0.3">
      <c r="A17" s="28" t="s">
        <v>11</v>
      </c>
      <c r="B17" s="29">
        <v>0</v>
      </c>
      <c r="C17" s="29">
        <v>0</v>
      </c>
      <c r="D17" s="29">
        <v>0</v>
      </c>
      <c r="E17" s="30">
        <v>0</v>
      </c>
      <c r="F17" s="31">
        <v>159107.06</v>
      </c>
      <c r="G17" s="31">
        <v>146112.93000000002</v>
      </c>
      <c r="H17" s="31">
        <v>12994.129999999976</v>
      </c>
      <c r="I17" s="30">
        <v>8.8932102039155428E-2</v>
      </c>
      <c r="J17" s="17"/>
      <c r="K17" s="17"/>
      <c r="L17" s="17"/>
      <c r="M17" s="31"/>
    </row>
    <row r="18" spans="1:13" x14ac:dyDescent="0.3">
      <c r="A18" s="15" t="s">
        <v>12</v>
      </c>
      <c r="B18" s="29">
        <v>0</v>
      </c>
      <c r="C18" s="29">
        <v>0</v>
      </c>
      <c r="D18" s="29">
        <v>0</v>
      </c>
      <c r="E18" s="30">
        <v>0</v>
      </c>
      <c r="F18" s="31">
        <v>156654980.65000001</v>
      </c>
      <c r="G18" s="31">
        <v>134827517.25999999</v>
      </c>
      <c r="H18" s="31">
        <v>21827463.390000015</v>
      </c>
      <c r="I18" s="30">
        <v>0.16189175498876954</v>
      </c>
      <c r="J18" s="17"/>
      <c r="K18" s="17"/>
      <c r="L18" s="17"/>
      <c r="M18" s="31"/>
    </row>
    <row r="19" spans="1:13" x14ac:dyDescent="0.3">
      <c r="A19" s="17"/>
      <c r="B19" s="24" t="s">
        <v>4</v>
      </c>
      <c r="C19" s="24" t="s">
        <v>4</v>
      </c>
      <c r="D19" s="24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  <c r="J19" s="17"/>
      <c r="K19" s="17"/>
      <c r="L19" s="17"/>
      <c r="M19" s="31"/>
    </row>
    <row r="20" spans="1:13" x14ac:dyDescent="0.3">
      <c r="A20" s="15" t="s">
        <v>13</v>
      </c>
      <c r="B20" s="29">
        <v>538628776.82000005</v>
      </c>
      <c r="C20" s="29">
        <v>420875217.33999997</v>
      </c>
      <c r="D20" s="29">
        <v>117753559.47999997</v>
      </c>
      <c r="E20" s="30">
        <v>0.27978259262738653</v>
      </c>
      <c r="F20" s="29">
        <v>2278591025.2299995</v>
      </c>
      <c r="G20" s="29">
        <v>1787624170.25</v>
      </c>
      <c r="H20" s="29">
        <v>490966854.9799999</v>
      </c>
      <c r="I20" s="30">
        <v>0.27464769337468625</v>
      </c>
      <c r="J20" s="17"/>
      <c r="K20" s="17"/>
      <c r="L20" s="17"/>
      <c r="M20" s="31"/>
    </row>
    <row r="21" spans="1:13" x14ac:dyDescent="0.3">
      <c r="A21" s="15"/>
      <c r="B21" s="29"/>
      <c r="C21" s="29"/>
      <c r="D21" s="29"/>
      <c r="E21" s="30"/>
      <c r="F21" s="31"/>
      <c r="G21" s="31"/>
      <c r="H21" s="31"/>
      <c r="I21" s="30"/>
      <c r="J21" s="17"/>
      <c r="K21" s="17"/>
      <c r="L21" s="17"/>
      <c r="M21" s="31"/>
    </row>
    <row r="22" spans="1:13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1"/>
    </row>
    <row r="23" spans="1:13" x14ac:dyDescent="0.3">
      <c r="A23" s="26" t="s">
        <v>83</v>
      </c>
      <c r="B23" s="29"/>
      <c r="C23" s="29"/>
      <c r="D23" s="29"/>
      <c r="E23" s="30"/>
      <c r="F23" s="31"/>
      <c r="G23" s="31"/>
      <c r="H23" s="31"/>
      <c r="I23" s="30"/>
      <c r="J23" s="17"/>
      <c r="K23" s="17"/>
      <c r="L23" s="17"/>
      <c r="M23" s="31"/>
    </row>
    <row r="24" spans="1:13" x14ac:dyDescent="0.3">
      <c r="A24" s="35" t="s">
        <v>58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/>
    </row>
    <row r="25" spans="1:13" x14ac:dyDescent="0.3">
      <c r="A25" s="15" t="s">
        <v>16</v>
      </c>
      <c r="B25" s="29">
        <v>10351506.380000001</v>
      </c>
      <c r="C25" s="29">
        <v>11532478.549999999</v>
      </c>
      <c r="D25" s="29">
        <v>-1180972.1699999981</v>
      </c>
      <c r="E25" s="30">
        <v>-0.10240402051300569</v>
      </c>
      <c r="F25" s="31">
        <v>53455461.710000001</v>
      </c>
      <c r="G25" s="31">
        <v>54180119.230000004</v>
      </c>
      <c r="H25" s="31">
        <v>-724657.52000000328</v>
      </c>
      <c r="I25" s="30">
        <v>-1.3374970935810604E-2</v>
      </c>
      <c r="J25" s="17"/>
      <c r="K25" s="17"/>
      <c r="L25" s="17"/>
      <c r="M25" s="31"/>
    </row>
    <row r="26" spans="1:13" x14ac:dyDescent="0.3">
      <c r="A26" s="15" t="s">
        <v>17</v>
      </c>
      <c r="B26" s="29">
        <v>2720300.22</v>
      </c>
      <c r="C26" s="29">
        <v>2683680.42</v>
      </c>
      <c r="D26" s="29">
        <v>36619.800000000279</v>
      </c>
      <c r="E26" s="30">
        <v>1.3645365419478778E-2</v>
      </c>
      <c r="F26" s="31">
        <v>11855457.279999999</v>
      </c>
      <c r="G26" s="31">
        <v>10339670.780000001</v>
      </c>
      <c r="H26" s="31">
        <v>1515786.4999999981</v>
      </c>
      <c r="I26" s="30">
        <v>0.14659910670772808</v>
      </c>
      <c r="J26" s="17"/>
      <c r="K26" s="17"/>
      <c r="L26" s="17"/>
      <c r="M26" s="31"/>
    </row>
    <row r="27" spans="1:13" x14ac:dyDescent="0.3">
      <c r="A27" s="15" t="s">
        <v>18</v>
      </c>
      <c r="B27" s="29">
        <v>4249477.4400000004</v>
      </c>
      <c r="C27" s="29">
        <v>4126429.47</v>
      </c>
      <c r="D27" s="29">
        <v>123047.9700000002</v>
      </c>
      <c r="E27" s="30">
        <v>2.9819477321637148E-2</v>
      </c>
      <c r="F27" s="31">
        <v>19182152.920000002</v>
      </c>
      <c r="G27" s="31">
        <v>14780568.33</v>
      </c>
      <c r="H27" s="31">
        <v>4401584.5900000017</v>
      </c>
      <c r="I27" s="30">
        <v>0.297795354801489</v>
      </c>
      <c r="J27" s="17"/>
      <c r="K27" s="17"/>
      <c r="L27" s="17"/>
      <c r="M27" s="31"/>
    </row>
    <row r="28" spans="1:13" x14ac:dyDescent="0.3">
      <c r="A28" s="15" t="s">
        <v>19</v>
      </c>
      <c r="B28" s="29">
        <v>0</v>
      </c>
      <c r="C28" s="29">
        <v>0</v>
      </c>
      <c r="D28" s="29">
        <v>0</v>
      </c>
      <c r="E28" s="30">
        <v>0</v>
      </c>
      <c r="F28" s="31">
        <v>127213692.78</v>
      </c>
      <c r="G28" s="31">
        <v>117270159.45</v>
      </c>
      <c r="H28" s="31">
        <v>9943533.3299999982</v>
      </c>
      <c r="I28" s="30">
        <v>8.4791675705357783E-2</v>
      </c>
      <c r="J28" s="17"/>
      <c r="K28" s="17"/>
      <c r="L28" s="17"/>
      <c r="M28" s="31"/>
    </row>
    <row r="29" spans="1:13" x14ac:dyDescent="0.3">
      <c r="A29" s="15" t="s">
        <v>20</v>
      </c>
      <c r="B29" s="29">
        <v>239198.79</v>
      </c>
      <c r="C29" s="29">
        <v>208063.79</v>
      </c>
      <c r="D29" s="29">
        <v>31135</v>
      </c>
      <c r="E29" s="30">
        <v>0.14964160750892791</v>
      </c>
      <c r="F29" s="31">
        <v>838902.96000000008</v>
      </c>
      <c r="G29" s="31">
        <v>766083.4</v>
      </c>
      <c r="H29" s="31">
        <v>72819.560000000056</v>
      </c>
      <c r="I29" s="30">
        <v>9.5054350479334304E-2</v>
      </c>
      <c r="J29" s="17"/>
      <c r="K29" s="17"/>
      <c r="L29" s="17"/>
      <c r="M29" s="31"/>
    </row>
    <row r="30" spans="1:13" x14ac:dyDescent="0.3">
      <c r="A30" s="15" t="s">
        <v>59</v>
      </c>
      <c r="B30" s="29">
        <v>0</v>
      </c>
      <c r="C30" s="29">
        <v>0</v>
      </c>
      <c r="D30" s="29">
        <v>0</v>
      </c>
      <c r="E30" s="30">
        <v>0</v>
      </c>
      <c r="F30" s="31">
        <v>22339277.420000002</v>
      </c>
      <c r="G30" s="31">
        <v>11543596.58</v>
      </c>
      <c r="H30" s="31">
        <v>10795680.840000002</v>
      </c>
      <c r="I30" s="30">
        <v>0.93520947004542687</v>
      </c>
      <c r="J30" s="17"/>
      <c r="K30" s="17"/>
      <c r="L30" s="17"/>
      <c r="M30" s="31"/>
    </row>
    <row r="31" spans="1:13" x14ac:dyDescent="0.3">
      <c r="A31" s="15" t="s">
        <v>22</v>
      </c>
      <c r="B31" s="29">
        <v>1916832.15</v>
      </c>
      <c r="C31" s="29">
        <v>499508.7</v>
      </c>
      <c r="D31" s="29">
        <v>1417323.45</v>
      </c>
      <c r="E31" s="30">
        <v>2.8374349635952285</v>
      </c>
      <c r="F31" s="31">
        <v>8519020.4499999993</v>
      </c>
      <c r="G31" s="31">
        <v>406758.58</v>
      </c>
      <c r="H31" s="31">
        <v>8112261.8699999992</v>
      </c>
      <c r="I31" s="30">
        <v>19.943677328207801</v>
      </c>
      <c r="J31" s="17"/>
      <c r="K31" s="17"/>
      <c r="L31" s="17"/>
      <c r="M31" s="31"/>
    </row>
    <row r="32" spans="1:13" x14ac:dyDescent="0.3">
      <c r="A32" s="15" t="s">
        <v>23</v>
      </c>
      <c r="B32" s="29">
        <v>0</v>
      </c>
      <c r="C32" s="29">
        <v>0</v>
      </c>
      <c r="D32" s="29">
        <v>0</v>
      </c>
      <c r="E32" s="30">
        <v>0</v>
      </c>
      <c r="F32" s="31">
        <v>602704.51</v>
      </c>
      <c r="G32" s="31">
        <v>647640</v>
      </c>
      <c r="H32" s="31">
        <v>-44935.489999999991</v>
      </c>
      <c r="I32" s="30">
        <v>-6.9383438329936375E-2</v>
      </c>
      <c r="J32" s="17"/>
      <c r="K32" s="17"/>
      <c r="L32" s="17"/>
      <c r="M32" s="31"/>
    </row>
    <row r="33" spans="1:13" x14ac:dyDescent="0.3">
      <c r="A33" s="15" t="s">
        <v>24</v>
      </c>
      <c r="B33" s="29">
        <v>0</v>
      </c>
      <c r="C33" s="29">
        <v>0</v>
      </c>
      <c r="D33" s="29">
        <v>0</v>
      </c>
      <c r="E33" s="30">
        <v>0</v>
      </c>
      <c r="F33" s="31">
        <v>43552072.609999999</v>
      </c>
      <c r="G33" s="31">
        <v>28375288.960000001</v>
      </c>
      <c r="H33" s="31">
        <v>15176783.649999999</v>
      </c>
      <c r="I33" s="30">
        <v>0.53485917522793747</v>
      </c>
      <c r="J33" s="17"/>
      <c r="K33" s="17"/>
      <c r="L33" s="17"/>
      <c r="M33" s="31"/>
    </row>
    <row r="34" spans="1:13" x14ac:dyDescent="0.3">
      <c r="A34" s="15" t="s">
        <v>25</v>
      </c>
      <c r="B34" s="36" t="s">
        <v>60</v>
      </c>
      <c r="C34" s="36" t="s">
        <v>60</v>
      </c>
      <c r="D34" s="36" t="s">
        <v>61</v>
      </c>
      <c r="E34" s="36" t="s">
        <v>62</v>
      </c>
      <c r="F34" s="36" t="s">
        <v>63</v>
      </c>
      <c r="G34" s="37" t="s">
        <v>64</v>
      </c>
      <c r="H34" s="36" t="s">
        <v>65</v>
      </c>
      <c r="I34" s="36" t="s">
        <v>66</v>
      </c>
      <c r="J34" s="17"/>
      <c r="K34" s="17"/>
      <c r="L34" s="17"/>
      <c r="M34" s="31"/>
    </row>
    <row r="35" spans="1:13" x14ac:dyDescent="0.3">
      <c r="A35" s="15" t="s">
        <v>26</v>
      </c>
      <c r="B35" s="29">
        <v>2597393.1199999996</v>
      </c>
      <c r="C35" s="29">
        <v>972502.19</v>
      </c>
      <c r="D35" s="29">
        <v>1624890.9299999997</v>
      </c>
      <c r="E35" s="30">
        <v>1.6708352399699993</v>
      </c>
      <c r="F35" s="31">
        <v>9184512.8599999994</v>
      </c>
      <c r="G35" s="31">
        <v>3616326.18</v>
      </c>
      <c r="H35" s="31">
        <v>5568186.6799999997</v>
      </c>
      <c r="I35" s="30">
        <v>1.5397357436380363</v>
      </c>
      <c r="J35" s="17"/>
      <c r="K35" s="17"/>
      <c r="L35" s="17"/>
      <c r="M35" s="31"/>
    </row>
    <row r="36" spans="1:13" x14ac:dyDescent="0.3">
      <c r="A36" s="15" t="s">
        <v>27</v>
      </c>
      <c r="B36" s="29">
        <v>19005863.189999998</v>
      </c>
      <c r="C36" s="29">
        <v>6495013.5600000005</v>
      </c>
      <c r="D36" s="29">
        <v>12510849.629999997</v>
      </c>
      <c r="E36" s="30">
        <v>1.9262237891309339</v>
      </c>
      <c r="F36" s="31">
        <v>64870932.409999996</v>
      </c>
      <c r="G36" s="31">
        <v>23262801.120000001</v>
      </c>
      <c r="H36" s="31">
        <v>41608131.289999992</v>
      </c>
      <c r="I36" s="30">
        <v>1.7886122602074668</v>
      </c>
      <c r="J36" s="17"/>
      <c r="K36" s="17"/>
      <c r="L36" s="17"/>
      <c r="M36" s="31"/>
    </row>
    <row r="37" spans="1:13" x14ac:dyDescent="0.3">
      <c r="A37" s="15" t="s">
        <v>28</v>
      </c>
      <c r="B37" s="29">
        <v>3162127.84</v>
      </c>
      <c r="C37" s="29">
        <v>1278023.6499999999</v>
      </c>
      <c r="D37" s="29">
        <v>1884104.19</v>
      </c>
      <c r="E37" s="30">
        <v>1.4742326481986465</v>
      </c>
      <c r="F37" s="31">
        <v>11120677.789999999</v>
      </c>
      <c r="G37" s="31">
        <v>4533414.43</v>
      </c>
      <c r="H37" s="31">
        <v>6587263.3599999994</v>
      </c>
      <c r="I37" s="30">
        <v>1.4530468064884154</v>
      </c>
      <c r="J37" s="17"/>
      <c r="K37" s="17"/>
      <c r="L37" s="17"/>
      <c r="M37" s="31"/>
    </row>
    <row r="38" spans="1:13" x14ac:dyDescent="0.3">
      <c r="A38" s="15" t="s">
        <v>29</v>
      </c>
      <c r="B38" s="29">
        <v>1732819.05</v>
      </c>
      <c r="C38" s="29">
        <v>6056742.3700000001</v>
      </c>
      <c r="D38" s="29">
        <v>-4323923.32</v>
      </c>
      <c r="E38" s="30">
        <v>-0.71390246701214732</v>
      </c>
      <c r="F38" s="31">
        <v>14847894.790000001</v>
      </c>
      <c r="G38" s="31">
        <v>18525113.609999999</v>
      </c>
      <c r="H38" s="31">
        <v>-3677218.8199999984</v>
      </c>
      <c r="I38" s="30">
        <v>-0.19849912380645307</v>
      </c>
      <c r="J38" s="17"/>
      <c r="K38" s="17"/>
      <c r="L38" s="17"/>
      <c r="M38" s="31"/>
    </row>
    <row r="39" spans="1:13" x14ac:dyDescent="0.3">
      <c r="A39" s="15" t="s">
        <v>75</v>
      </c>
      <c r="B39" s="29">
        <v>7946532.6100000003</v>
      </c>
      <c r="C39" s="29">
        <v>7498187.8300000001</v>
      </c>
      <c r="D39" s="29">
        <v>448344.78000000026</v>
      </c>
      <c r="E39" s="30">
        <v>5.9793751525693675E-2</v>
      </c>
      <c r="F39" s="31">
        <v>31912933.719999999</v>
      </c>
      <c r="G39" s="31">
        <v>29236340.030000001</v>
      </c>
      <c r="H39" s="31">
        <v>2676593.6899999976</v>
      </c>
      <c r="I39" s="30">
        <v>9.1550231227762791E-2</v>
      </c>
      <c r="J39" s="17"/>
      <c r="K39" s="17"/>
      <c r="L39" s="17"/>
      <c r="M39" s="31"/>
    </row>
    <row r="40" spans="1:13" x14ac:dyDescent="0.3">
      <c r="A40" s="15" t="s">
        <v>31</v>
      </c>
      <c r="B40" s="29">
        <v>3938429.8</v>
      </c>
      <c r="C40" s="29">
        <v>5980983.0499999998</v>
      </c>
      <c r="D40" s="29">
        <v>-2042553.25</v>
      </c>
      <c r="E40" s="30">
        <v>-0.34150794826278602</v>
      </c>
      <c r="F40" s="31">
        <v>19639374.629999999</v>
      </c>
      <c r="G40" s="31">
        <v>21210455.84</v>
      </c>
      <c r="H40" s="31">
        <v>-1571081.2100000009</v>
      </c>
      <c r="I40" s="30">
        <v>-7.4071072392379145E-2</v>
      </c>
      <c r="J40" s="17"/>
      <c r="K40" s="17"/>
      <c r="L40" s="17"/>
      <c r="M40" s="31"/>
    </row>
    <row r="41" spans="1:13" x14ac:dyDescent="0.3">
      <c r="A41" s="17"/>
      <c r="B41" s="29"/>
      <c r="C41" s="17"/>
      <c r="D41" s="29"/>
      <c r="E41" s="30"/>
      <c r="F41" s="31"/>
      <c r="G41" s="31"/>
      <c r="H41" s="31"/>
      <c r="I41" s="30"/>
      <c r="J41" s="17"/>
      <c r="K41" s="17"/>
      <c r="L41" s="17"/>
      <c r="M41" s="31"/>
    </row>
    <row r="42" spans="1:13" x14ac:dyDescent="0.3">
      <c r="A42" s="15" t="s">
        <v>32</v>
      </c>
      <c r="B42" s="24" t="s">
        <v>4</v>
      </c>
      <c r="C42" s="24" t="s">
        <v>4</v>
      </c>
      <c r="D42" s="24" t="s">
        <v>4</v>
      </c>
      <c r="E42" s="25" t="s">
        <v>4</v>
      </c>
      <c r="F42" s="25" t="s">
        <v>4</v>
      </c>
      <c r="G42" s="25" t="s">
        <v>4</v>
      </c>
      <c r="H42" s="25" t="s">
        <v>4</v>
      </c>
      <c r="I42" s="25" t="s">
        <v>4</v>
      </c>
      <c r="J42" s="17"/>
      <c r="K42" s="17"/>
      <c r="L42" s="17"/>
      <c r="M42" s="17"/>
    </row>
    <row r="43" spans="1:13" x14ac:dyDescent="0.3">
      <c r="A43" s="17"/>
      <c r="B43" s="29">
        <v>57860480.589999989</v>
      </c>
      <c r="C43" s="29">
        <v>47331613.579999991</v>
      </c>
      <c r="D43" s="29">
        <v>10528867.009999998</v>
      </c>
      <c r="E43" s="30">
        <v>0.2224489345203515</v>
      </c>
      <c r="F43" s="29">
        <v>439135068.84000003</v>
      </c>
      <c r="G43" s="29">
        <v>338694336.52000004</v>
      </c>
      <c r="H43" s="29">
        <v>100440732.31999999</v>
      </c>
      <c r="I43" s="30">
        <v>0.29655273646439884</v>
      </c>
      <c r="J43" s="17"/>
      <c r="K43" s="17"/>
      <c r="L43" s="17"/>
      <c r="M43" s="31"/>
    </row>
    <row r="44" spans="1:13" x14ac:dyDescent="0.3">
      <c r="A44" s="38" t="s">
        <v>33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3">
      <c r="A45" s="17"/>
      <c r="B45" s="17"/>
      <c r="C45" s="29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9" spans="2:13" x14ac:dyDescent="0.3">
      <c r="B49" s="29"/>
      <c r="C49" s="29"/>
      <c r="D49" s="29"/>
      <c r="E49" s="17"/>
      <c r="F49" s="31"/>
      <c r="G49" s="31"/>
      <c r="H49" s="31"/>
      <c r="I49" s="17"/>
      <c r="J49" s="17"/>
      <c r="K49" s="17"/>
      <c r="L49" s="17"/>
      <c r="M49" s="27"/>
    </row>
  </sheetData>
  <mergeCells count="2"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5A577-A68F-43C2-8B41-5F4D25C328E1}">
  <sheetPr codeName="Sheet6"/>
  <dimension ref="A1:N52"/>
  <sheetViews>
    <sheetView topLeftCell="A13" workbookViewId="0">
      <selection activeCell="I10" sqref="I10"/>
    </sheetView>
  </sheetViews>
  <sheetFormatPr defaultRowHeight="14.4" x14ac:dyDescent="0.3"/>
  <cols>
    <col min="1" max="1" width="49.88671875" customWidth="1"/>
    <col min="2" max="3" width="17.44140625" bestFit="1" customWidth="1"/>
    <col min="4" max="4" width="14.44140625" customWidth="1"/>
    <col min="5" max="5" width="11.33203125" customWidth="1"/>
    <col min="6" max="6" width="15.88671875" customWidth="1"/>
    <col min="7" max="7" width="15.6640625" customWidth="1"/>
    <col min="8" max="8" width="15" bestFit="1" customWidth="1"/>
    <col min="9" max="9" width="10.109375" customWidth="1"/>
    <col min="13" max="14" width="14.88671875" bestFit="1" customWidth="1"/>
  </cols>
  <sheetData>
    <row r="1" spans="1:14" ht="17.399999999999999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46"/>
      <c r="K1" s="17"/>
      <c r="L1" s="17"/>
      <c r="M1" s="17"/>
    </row>
    <row r="2" spans="1:14" x14ac:dyDescent="0.3">
      <c r="A2" s="63" t="s">
        <v>84</v>
      </c>
      <c r="B2" s="63"/>
      <c r="C2" s="63"/>
      <c r="D2" s="63"/>
      <c r="E2" s="63"/>
      <c r="F2" s="63"/>
      <c r="G2" s="63"/>
      <c r="H2" s="63"/>
      <c r="I2" s="63"/>
      <c r="J2" s="18"/>
      <c r="K2" s="17"/>
      <c r="L2" s="17"/>
      <c r="M2" s="17"/>
    </row>
    <row r="3" spans="1:14" x14ac:dyDescent="0.3">
      <c r="A3" s="19"/>
      <c r="B3" s="17"/>
      <c r="C3" s="20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x14ac:dyDescent="0.3">
      <c r="A4" s="19"/>
      <c r="B4" s="17"/>
      <c r="C4" s="17"/>
      <c r="D4" s="21" t="s">
        <v>48</v>
      </c>
      <c r="E4" s="17"/>
      <c r="F4" s="18" t="s">
        <v>49</v>
      </c>
      <c r="G4" s="18" t="s">
        <v>50</v>
      </c>
      <c r="H4" s="22" t="s">
        <v>48</v>
      </c>
      <c r="I4" s="17"/>
      <c r="J4" s="17"/>
      <c r="K4" s="17"/>
      <c r="L4" s="17"/>
      <c r="M4" s="17"/>
    </row>
    <row r="5" spans="1:14" x14ac:dyDescent="0.3">
      <c r="A5" s="17"/>
      <c r="B5" s="23" t="s">
        <v>85</v>
      </c>
      <c r="C5" s="21" t="s">
        <v>38</v>
      </c>
      <c r="D5" s="20" t="s">
        <v>52</v>
      </c>
      <c r="E5" s="18" t="s">
        <v>53</v>
      </c>
      <c r="F5" s="18" t="s">
        <v>54</v>
      </c>
      <c r="G5" s="18" t="s">
        <v>54</v>
      </c>
      <c r="H5" s="18" t="s">
        <v>52</v>
      </c>
      <c r="I5" s="18" t="s">
        <v>53</v>
      </c>
      <c r="J5" s="17"/>
      <c r="K5" s="17"/>
      <c r="L5" s="17"/>
      <c r="N5" s="51"/>
    </row>
    <row r="6" spans="1:14" x14ac:dyDescent="0.3">
      <c r="A6" s="17"/>
      <c r="B6" s="24" t="s">
        <v>4</v>
      </c>
      <c r="C6" s="24" t="s">
        <v>4</v>
      </c>
      <c r="D6" s="24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17"/>
      <c r="K6" s="17"/>
      <c r="L6" s="17"/>
      <c r="N6" s="49"/>
    </row>
    <row r="7" spans="1:14" x14ac:dyDescent="0.3">
      <c r="A7" s="26" t="s">
        <v>86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49"/>
    </row>
    <row r="8" spans="1:14" x14ac:dyDescent="0.3">
      <c r="A8" s="26" t="s">
        <v>56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50"/>
    </row>
    <row r="9" spans="1:14" x14ac:dyDescent="0.3">
      <c r="A9" s="28" t="s">
        <v>5</v>
      </c>
      <c r="B9" s="29">
        <v>131427449.05</v>
      </c>
      <c r="C9" s="29">
        <v>100970995.02</v>
      </c>
      <c r="D9" s="29">
        <v>30456454.030000001</v>
      </c>
      <c r="E9" s="30">
        <v>0.30163567293723598</v>
      </c>
      <c r="F9" s="31">
        <v>652393758.39999998</v>
      </c>
      <c r="G9" s="31">
        <v>505970543.61000001</v>
      </c>
      <c r="H9" s="31">
        <v>146423214.78999996</v>
      </c>
      <c r="I9" s="30">
        <v>0.28939078892873726</v>
      </c>
      <c r="J9" s="17"/>
      <c r="K9" s="17"/>
      <c r="L9" s="17"/>
      <c r="M9" s="31"/>
    </row>
    <row r="10" spans="1:14" x14ac:dyDescent="0.3">
      <c r="A10" s="28" t="s">
        <v>6</v>
      </c>
      <c r="B10" s="29">
        <v>169286784.58000001</v>
      </c>
      <c r="C10" s="29">
        <v>132727147.01000001</v>
      </c>
      <c r="D10" s="29">
        <v>36559637.570000008</v>
      </c>
      <c r="E10" s="30">
        <v>0.27544958505923067</v>
      </c>
      <c r="F10" s="31">
        <v>839053580.34000003</v>
      </c>
      <c r="G10" s="31">
        <v>656584616.87</v>
      </c>
      <c r="H10" s="31">
        <v>182468963.47000003</v>
      </c>
      <c r="I10" s="30">
        <v>0.27790624206190906</v>
      </c>
      <c r="J10" s="17"/>
      <c r="K10" s="17"/>
      <c r="L10" s="17"/>
      <c r="M10" s="31"/>
    </row>
    <row r="11" spans="1:14" x14ac:dyDescent="0.3">
      <c r="A11" s="28" t="s">
        <v>7</v>
      </c>
      <c r="B11" s="29">
        <v>32523074.829999998</v>
      </c>
      <c r="C11" s="29">
        <v>24962011.489999998</v>
      </c>
      <c r="D11" s="29">
        <v>7561063.3399999999</v>
      </c>
      <c r="E11" s="30">
        <v>0.3029028066519811</v>
      </c>
      <c r="F11" s="31">
        <v>160631465.91</v>
      </c>
      <c r="G11" s="31">
        <v>125318988.22999999</v>
      </c>
      <c r="H11" s="31">
        <v>35312477.680000007</v>
      </c>
      <c r="I11" s="30">
        <v>0.28178074351502452</v>
      </c>
      <c r="J11" s="17"/>
      <c r="K11" s="17"/>
      <c r="L11" s="17"/>
      <c r="M11" s="31"/>
    </row>
    <row r="12" spans="1:14" x14ac:dyDescent="0.3">
      <c r="A12" s="28" t="s">
        <v>8</v>
      </c>
      <c r="B12" s="29">
        <v>113799217.02</v>
      </c>
      <c r="C12" s="29">
        <v>87345300.620000005</v>
      </c>
      <c r="D12" s="29">
        <v>26453916.399999991</v>
      </c>
      <c r="E12" s="30">
        <v>0.30286593797517564</v>
      </c>
      <c r="F12" s="31">
        <v>562071871.77999997</v>
      </c>
      <c r="G12" s="31">
        <v>438498159.89999998</v>
      </c>
      <c r="H12" s="31">
        <v>123573711.88</v>
      </c>
      <c r="I12" s="30">
        <v>0.28181124387883666</v>
      </c>
      <c r="J12" s="17"/>
      <c r="K12" s="17"/>
      <c r="L12" s="17"/>
      <c r="M12" s="31"/>
    </row>
    <row r="13" spans="1:14" x14ac:dyDescent="0.3">
      <c r="A13" s="28" t="s">
        <v>9</v>
      </c>
      <c r="B13" s="29">
        <v>89962294.700000003</v>
      </c>
      <c r="C13" s="29">
        <v>68248049.260000005</v>
      </c>
      <c r="D13" s="29">
        <v>21714245.439999998</v>
      </c>
      <c r="E13" s="30">
        <v>0.31816653626650482</v>
      </c>
      <c r="F13" s="31">
        <v>444625081.26999998</v>
      </c>
      <c r="G13" s="31">
        <v>340531734.84999996</v>
      </c>
      <c r="H13" s="31">
        <v>104093346.42000002</v>
      </c>
      <c r="I13" s="30">
        <v>0.30567884213743501</v>
      </c>
      <c r="J13" s="17"/>
      <c r="K13" s="17"/>
      <c r="L13" s="17"/>
      <c r="M13" s="31"/>
    </row>
    <row r="14" spans="1:14" x14ac:dyDescent="0.3">
      <c r="A14" s="17"/>
      <c r="B14" s="24" t="s">
        <v>4</v>
      </c>
      <c r="C14" s="24" t="s">
        <v>4</v>
      </c>
      <c r="D14" s="24" t="s">
        <v>4</v>
      </c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17"/>
      <c r="K14" s="17"/>
      <c r="L14" s="17"/>
      <c r="M14" s="31"/>
    </row>
    <row r="15" spans="1:14" x14ac:dyDescent="0.3">
      <c r="A15" s="15" t="s">
        <v>10</v>
      </c>
      <c r="B15" s="32">
        <v>536998820.17999995</v>
      </c>
      <c r="C15" s="32">
        <v>414253503.39999998</v>
      </c>
      <c r="D15" s="32">
        <v>122745316.78</v>
      </c>
      <c r="E15" s="33">
        <v>0.29630483694781956</v>
      </c>
      <c r="F15" s="34">
        <v>2658775757.7000003</v>
      </c>
      <c r="G15" s="34">
        <v>2066904043.46</v>
      </c>
      <c r="H15" s="34">
        <v>591871714.24000001</v>
      </c>
      <c r="I15" s="33">
        <v>0.28635664829858576</v>
      </c>
      <c r="J15" s="15"/>
      <c r="K15" s="17"/>
      <c r="L15" s="17"/>
      <c r="M15" s="47"/>
    </row>
    <row r="16" spans="1:14" x14ac:dyDescent="0.3">
      <c r="A16" s="17"/>
      <c r="B16" s="29"/>
      <c r="C16" s="29"/>
      <c r="D16" s="17"/>
      <c r="E16" s="30"/>
      <c r="F16" s="17"/>
      <c r="G16" s="17"/>
      <c r="H16" s="17"/>
      <c r="I16" s="17"/>
      <c r="J16" s="17"/>
      <c r="K16" s="17"/>
      <c r="L16" s="17"/>
      <c r="M16" s="47"/>
    </row>
    <row r="17" spans="1:13" x14ac:dyDescent="0.3">
      <c r="A17" s="28" t="s">
        <v>11</v>
      </c>
      <c r="B17" s="29">
        <v>0</v>
      </c>
      <c r="C17" s="29">
        <v>0</v>
      </c>
      <c r="D17" s="29">
        <v>0</v>
      </c>
      <c r="E17" s="30">
        <v>0</v>
      </c>
      <c r="F17" s="31">
        <v>159107.06</v>
      </c>
      <c r="G17" s="31">
        <v>146112.93000000002</v>
      </c>
      <c r="H17" s="31">
        <v>12994.129999999976</v>
      </c>
      <c r="I17" s="30">
        <v>8.8932102039155428E-2</v>
      </c>
      <c r="J17" s="17"/>
      <c r="K17" s="17"/>
      <c r="L17" s="17"/>
      <c r="M17" s="31"/>
    </row>
    <row r="18" spans="1:13" x14ac:dyDescent="0.3">
      <c r="A18" s="15" t="s">
        <v>12</v>
      </c>
      <c r="B18" s="29">
        <v>0</v>
      </c>
      <c r="C18" s="29">
        <v>0</v>
      </c>
      <c r="D18" s="29">
        <v>0</v>
      </c>
      <c r="E18" s="30">
        <v>0</v>
      </c>
      <c r="F18" s="31">
        <v>156654980.65000001</v>
      </c>
      <c r="G18" s="31">
        <v>134827517.25999999</v>
      </c>
      <c r="H18" s="31">
        <v>21827463.390000015</v>
      </c>
      <c r="I18" s="30">
        <v>0.16189175498876954</v>
      </c>
      <c r="J18" s="17"/>
      <c r="K18" s="17"/>
      <c r="L18" s="17"/>
      <c r="M18" s="31"/>
    </row>
    <row r="19" spans="1:13" x14ac:dyDescent="0.3">
      <c r="A19" s="17"/>
      <c r="B19" s="24" t="s">
        <v>4</v>
      </c>
      <c r="C19" s="24" t="s">
        <v>4</v>
      </c>
      <c r="D19" s="24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  <c r="J19" s="17"/>
      <c r="K19" s="17"/>
      <c r="L19" s="17"/>
      <c r="M19" s="31"/>
    </row>
    <row r="20" spans="1:13" x14ac:dyDescent="0.3">
      <c r="A20" s="15" t="s">
        <v>13</v>
      </c>
      <c r="B20" s="29">
        <v>536998820.17999995</v>
      </c>
      <c r="C20" s="29">
        <v>414253503.39999998</v>
      </c>
      <c r="D20" s="29">
        <v>122745316.78</v>
      </c>
      <c r="E20" s="30">
        <v>0.29630483694781956</v>
      </c>
      <c r="F20" s="29">
        <v>2815589845.4100003</v>
      </c>
      <c r="G20" s="29">
        <v>2201877673.6500001</v>
      </c>
      <c r="H20" s="29">
        <v>613712171.75999999</v>
      </c>
      <c r="I20" s="30">
        <v>0.27872219202016973</v>
      </c>
      <c r="J20" s="17"/>
      <c r="K20" s="17"/>
      <c r="L20" s="17"/>
      <c r="M20" s="31"/>
    </row>
    <row r="21" spans="1:13" x14ac:dyDescent="0.3">
      <c r="A21" s="15"/>
      <c r="B21" s="29"/>
      <c r="C21" s="29"/>
      <c r="D21" s="29"/>
      <c r="E21" s="30"/>
      <c r="F21" s="31"/>
      <c r="G21" s="31"/>
      <c r="H21" s="31"/>
      <c r="I21" s="30"/>
      <c r="J21" s="17"/>
      <c r="K21" s="17"/>
      <c r="L21" s="17"/>
      <c r="M21" s="31"/>
    </row>
    <row r="22" spans="1:13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1"/>
    </row>
    <row r="23" spans="1:13" x14ac:dyDescent="0.3">
      <c r="A23" s="26" t="s">
        <v>87</v>
      </c>
      <c r="B23" s="29"/>
      <c r="C23" s="29"/>
      <c r="D23" s="29"/>
      <c r="E23" s="30"/>
      <c r="F23" s="31"/>
      <c r="G23" s="31"/>
      <c r="H23" s="31"/>
      <c r="I23" s="30"/>
      <c r="J23" s="17"/>
      <c r="K23" s="17"/>
      <c r="L23" s="17"/>
      <c r="M23" s="31"/>
    </row>
    <row r="24" spans="1:13" x14ac:dyDescent="0.3">
      <c r="A24" s="35" t="s">
        <v>58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/>
    </row>
    <row r="25" spans="1:13" x14ac:dyDescent="0.3">
      <c r="A25" s="15" t="s">
        <v>16</v>
      </c>
      <c r="B25" s="29">
        <v>13906621.380000001</v>
      </c>
      <c r="C25" s="29">
        <v>14250010.74</v>
      </c>
      <c r="D25" s="29">
        <v>-343389.3599999994</v>
      </c>
      <c r="E25" s="30">
        <v>-2.4097480785477597E-2</v>
      </c>
      <c r="F25" s="31">
        <v>67362083.090000004</v>
      </c>
      <c r="G25" s="31">
        <v>68430129.969999999</v>
      </c>
      <c r="H25" s="31">
        <v>-1068046.8799999952</v>
      </c>
      <c r="I25" s="30">
        <v>-1.5607845264479706E-2</v>
      </c>
      <c r="J25" s="17"/>
      <c r="K25" s="17"/>
      <c r="L25" s="17"/>
      <c r="M25" s="31"/>
    </row>
    <row r="26" spans="1:13" x14ac:dyDescent="0.3">
      <c r="A26" s="15" t="s">
        <v>17</v>
      </c>
      <c r="B26" s="29">
        <v>3188780.36</v>
      </c>
      <c r="C26" s="29">
        <v>2550661.7599999998</v>
      </c>
      <c r="D26" s="29">
        <v>638118.60000000009</v>
      </c>
      <c r="E26" s="30">
        <v>0.25017766369775352</v>
      </c>
      <c r="F26" s="31">
        <v>15044237.639999999</v>
      </c>
      <c r="G26" s="31">
        <v>12890332.540000001</v>
      </c>
      <c r="H26" s="31">
        <v>2153905.0999999978</v>
      </c>
      <c r="I26" s="30">
        <v>0.16709461088891331</v>
      </c>
      <c r="J26" s="17"/>
      <c r="K26" s="17"/>
      <c r="L26" s="17"/>
      <c r="M26" s="31"/>
    </row>
    <row r="27" spans="1:13" x14ac:dyDescent="0.3">
      <c r="A27" s="15" t="s">
        <v>18</v>
      </c>
      <c r="B27" s="29">
        <v>4905341.75</v>
      </c>
      <c r="C27" s="29">
        <v>4117574.54</v>
      </c>
      <c r="D27" s="29">
        <v>787767.21</v>
      </c>
      <c r="E27" s="30">
        <v>0.19131826329973373</v>
      </c>
      <c r="F27" s="31">
        <v>24087494.670000002</v>
      </c>
      <c r="G27" s="31">
        <v>18898142.870000001</v>
      </c>
      <c r="H27" s="31">
        <v>5189351.8000000007</v>
      </c>
      <c r="I27" s="30">
        <v>0.2745958603285763</v>
      </c>
      <c r="J27" s="17"/>
      <c r="K27" s="17"/>
      <c r="L27" s="17"/>
      <c r="M27" s="31"/>
    </row>
    <row r="28" spans="1:13" x14ac:dyDescent="0.3">
      <c r="A28" s="15" t="s">
        <v>19</v>
      </c>
      <c r="B28" s="29">
        <v>0</v>
      </c>
      <c r="C28" s="29">
        <v>0</v>
      </c>
      <c r="D28" s="29">
        <v>0</v>
      </c>
      <c r="E28" s="30">
        <v>0</v>
      </c>
      <c r="F28" s="31">
        <v>127213692.78</v>
      </c>
      <c r="G28" s="31">
        <v>117270159.45</v>
      </c>
      <c r="H28" s="31">
        <v>9943533.3299999982</v>
      </c>
      <c r="I28" s="30">
        <v>8.4791675705357783E-2</v>
      </c>
      <c r="J28" s="17"/>
      <c r="K28" s="17"/>
      <c r="L28" s="17"/>
      <c r="M28" s="31"/>
    </row>
    <row r="29" spans="1:13" x14ac:dyDescent="0.3">
      <c r="A29" s="15" t="s">
        <v>20</v>
      </c>
      <c r="B29" s="29">
        <v>175429.72</v>
      </c>
      <c r="C29" s="29">
        <v>180818.58000000002</v>
      </c>
      <c r="D29" s="29">
        <v>-5388.8600000000151</v>
      </c>
      <c r="E29" s="30">
        <v>-2.9802578916392413E-2</v>
      </c>
      <c r="F29" s="31">
        <v>1014332.68</v>
      </c>
      <c r="G29" s="31">
        <v>946901.98</v>
      </c>
      <c r="H29" s="31">
        <v>67430.70000000007</v>
      </c>
      <c r="I29" s="30">
        <v>7.1211911501125033E-2</v>
      </c>
      <c r="J29" s="17"/>
      <c r="K29" s="17"/>
      <c r="L29" s="17"/>
      <c r="M29" s="31"/>
    </row>
    <row r="30" spans="1:13" x14ac:dyDescent="0.3">
      <c r="A30" s="15" t="s">
        <v>59</v>
      </c>
      <c r="B30" s="29">
        <v>0</v>
      </c>
      <c r="C30" s="29">
        <v>0</v>
      </c>
      <c r="D30" s="29">
        <v>0</v>
      </c>
      <c r="E30" s="30">
        <v>0</v>
      </c>
      <c r="F30" s="31">
        <v>22339277.420000002</v>
      </c>
      <c r="G30" s="31">
        <v>11543596.58</v>
      </c>
      <c r="H30" s="31">
        <v>10795680.840000002</v>
      </c>
      <c r="I30" s="30">
        <v>0.93520947004542687</v>
      </c>
      <c r="J30" s="17"/>
      <c r="K30" s="17"/>
      <c r="L30" s="17"/>
      <c r="M30" s="31"/>
    </row>
    <row r="31" spans="1:13" x14ac:dyDescent="0.3">
      <c r="A31" s="15" t="s">
        <v>22</v>
      </c>
      <c r="B31" s="29">
        <v>2772112.79</v>
      </c>
      <c r="C31" s="29">
        <v>141422.79999999999</v>
      </c>
      <c r="D31" s="29">
        <v>2630689.9900000002</v>
      </c>
      <c r="E31" s="30">
        <v>18.601597408621526</v>
      </c>
      <c r="F31" s="31">
        <v>11291133.239999998</v>
      </c>
      <c r="G31" s="31">
        <v>548181.38</v>
      </c>
      <c r="H31" s="31">
        <v>10742951.859999998</v>
      </c>
      <c r="I31" s="30">
        <v>19.597440285184437</v>
      </c>
      <c r="J31" s="17"/>
      <c r="K31" s="17"/>
      <c r="L31" s="17"/>
      <c r="M31" s="31"/>
    </row>
    <row r="32" spans="1:13" x14ac:dyDescent="0.3">
      <c r="A32" s="15" t="s">
        <v>23</v>
      </c>
      <c r="B32" s="29">
        <v>0</v>
      </c>
      <c r="C32" s="29">
        <v>0</v>
      </c>
      <c r="D32" s="29">
        <v>0</v>
      </c>
      <c r="E32" s="30">
        <v>0</v>
      </c>
      <c r="F32" s="31">
        <v>602704.51</v>
      </c>
      <c r="G32" s="31">
        <v>647640</v>
      </c>
      <c r="H32" s="31">
        <v>-44935.489999999991</v>
      </c>
      <c r="I32" s="30">
        <v>-6.9383438329936375E-2</v>
      </c>
      <c r="J32" s="17"/>
      <c r="K32" s="17"/>
      <c r="L32" s="17"/>
      <c r="M32" s="31"/>
    </row>
    <row r="33" spans="1:13" x14ac:dyDescent="0.3">
      <c r="A33" s="15" t="s">
        <v>24</v>
      </c>
      <c r="B33" s="29">
        <v>0</v>
      </c>
      <c r="C33" s="29">
        <v>0</v>
      </c>
      <c r="D33" s="29">
        <v>0</v>
      </c>
      <c r="E33" s="30">
        <v>0</v>
      </c>
      <c r="F33" s="31">
        <v>43552072.609999999</v>
      </c>
      <c r="G33" s="31">
        <v>28375288.960000001</v>
      </c>
      <c r="H33" s="31">
        <v>15176783.649999999</v>
      </c>
      <c r="I33" s="30">
        <v>0.53485917522793747</v>
      </c>
      <c r="J33" s="17"/>
      <c r="K33" s="17"/>
      <c r="L33" s="17"/>
      <c r="M33" s="31"/>
    </row>
    <row r="34" spans="1:13" x14ac:dyDescent="0.3">
      <c r="A34" s="15" t="s">
        <v>25</v>
      </c>
      <c r="B34" s="36" t="s">
        <v>60</v>
      </c>
      <c r="C34" s="36" t="s">
        <v>60</v>
      </c>
      <c r="D34" s="36" t="s">
        <v>61</v>
      </c>
      <c r="E34" s="36" t="s">
        <v>62</v>
      </c>
      <c r="F34" s="36" t="s">
        <v>63</v>
      </c>
      <c r="G34" s="37" t="s">
        <v>64</v>
      </c>
      <c r="H34" s="36" t="s">
        <v>65</v>
      </c>
      <c r="I34" s="36" t="s">
        <v>66</v>
      </c>
      <c r="J34" s="17"/>
      <c r="K34" s="17"/>
      <c r="L34" s="17"/>
      <c r="M34" s="31"/>
    </row>
    <row r="35" spans="1:13" x14ac:dyDescent="0.3">
      <c r="A35" s="15" t="s">
        <v>26</v>
      </c>
      <c r="B35" s="29">
        <v>1910990.93</v>
      </c>
      <c r="C35" s="29">
        <v>727938.01</v>
      </c>
      <c r="D35" s="29">
        <v>1183052.92</v>
      </c>
      <c r="E35" s="30">
        <v>1.62521108081717</v>
      </c>
      <c r="F35" s="31">
        <v>11095503.789999999</v>
      </c>
      <c r="G35" s="31">
        <v>4344264.1900000004</v>
      </c>
      <c r="H35" s="31">
        <v>6751239.5999999987</v>
      </c>
      <c r="I35" s="30">
        <v>1.5540582489298373</v>
      </c>
      <c r="J35" s="17"/>
      <c r="K35" s="17"/>
      <c r="L35" s="17"/>
      <c r="M35" s="31"/>
    </row>
    <row r="36" spans="1:13" x14ac:dyDescent="0.3">
      <c r="A36" s="15" t="s">
        <v>27</v>
      </c>
      <c r="B36" s="29">
        <v>14164561.290000001</v>
      </c>
      <c r="C36" s="29">
        <v>4770560.49</v>
      </c>
      <c r="D36" s="29">
        <v>9394000.8000000007</v>
      </c>
      <c r="E36" s="30">
        <v>1.9691608186693383</v>
      </c>
      <c r="F36" s="31">
        <v>79035493.700000003</v>
      </c>
      <c r="G36" s="31">
        <v>28033361.609999999</v>
      </c>
      <c r="H36" s="31">
        <v>51002132.090000004</v>
      </c>
      <c r="I36" s="30">
        <v>1.8193370028019271</v>
      </c>
      <c r="J36" s="17"/>
      <c r="K36" s="17"/>
      <c r="L36" s="17"/>
      <c r="M36" s="31"/>
    </row>
    <row r="37" spans="1:13" x14ac:dyDescent="0.3">
      <c r="A37" s="15" t="s">
        <v>28</v>
      </c>
      <c r="B37" s="29">
        <v>2728021.38</v>
      </c>
      <c r="C37" s="29">
        <v>1077614.72</v>
      </c>
      <c r="D37" s="29">
        <v>1650406.66</v>
      </c>
      <c r="E37" s="30">
        <v>1.5315368557697504</v>
      </c>
      <c r="F37" s="31">
        <v>13848699.169999998</v>
      </c>
      <c r="G37" s="31">
        <v>5611029.1499999994</v>
      </c>
      <c r="H37" s="31">
        <v>8237670.0199999986</v>
      </c>
      <c r="I37" s="30">
        <v>1.4681210522672119</v>
      </c>
      <c r="J37" s="17"/>
      <c r="K37" s="17"/>
      <c r="L37" s="17"/>
      <c r="M37" s="31"/>
    </row>
    <row r="38" spans="1:13" x14ac:dyDescent="0.3">
      <c r="A38" s="15" t="s">
        <v>29</v>
      </c>
      <c r="B38" s="29">
        <v>2583517.7199999997</v>
      </c>
      <c r="C38" s="29">
        <v>2604298.69</v>
      </c>
      <c r="D38" s="29">
        <v>-20780.970000000205</v>
      </c>
      <c r="E38" s="30">
        <v>-7.9794879442189499E-3</v>
      </c>
      <c r="F38" s="31">
        <v>17431412.510000002</v>
      </c>
      <c r="G38" s="31">
        <v>21129412.300000001</v>
      </c>
      <c r="H38" s="31">
        <v>-3697999.7899999991</v>
      </c>
      <c r="I38" s="30">
        <v>-0.17501668941355264</v>
      </c>
      <c r="J38" s="17"/>
      <c r="K38" s="17"/>
      <c r="L38" s="17"/>
      <c r="M38" s="31"/>
    </row>
    <row r="39" spans="1:13" x14ac:dyDescent="0.3">
      <c r="A39" s="15" t="s">
        <v>75</v>
      </c>
      <c r="B39" s="29">
        <v>7006716.8399999999</v>
      </c>
      <c r="C39" s="29">
        <v>6697617.96</v>
      </c>
      <c r="D39" s="29">
        <v>309098.87999999989</v>
      </c>
      <c r="E39" s="30">
        <v>4.6150569030067506E-2</v>
      </c>
      <c r="F39" s="31">
        <v>38919650.560000002</v>
      </c>
      <c r="G39" s="31">
        <v>35933957.990000002</v>
      </c>
      <c r="H39" s="31">
        <v>2985692.5700000003</v>
      </c>
      <c r="I39" s="30">
        <v>8.3088330287214213E-2</v>
      </c>
      <c r="J39" s="17"/>
      <c r="K39" s="17"/>
      <c r="L39" s="17"/>
      <c r="M39" s="31"/>
    </row>
    <row r="40" spans="1:13" x14ac:dyDescent="0.3">
      <c r="A40" s="15" t="s">
        <v>31</v>
      </c>
      <c r="B40" s="29">
        <v>3699033.15</v>
      </c>
      <c r="C40" s="29">
        <v>4166389.71</v>
      </c>
      <c r="D40" s="29">
        <v>-467356.56000000006</v>
      </c>
      <c r="E40" s="30">
        <v>-0.1121730304964679</v>
      </c>
      <c r="F40" s="31">
        <v>23338407.779999997</v>
      </c>
      <c r="G40" s="31">
        <v>25376845.550000001</v>
      </c>
      <c r="H40" s="31">
        <v>-2038437.7700000033</v>
      </c>
      <c r="I40" s="30">
        <v>-8.0326680713080328E-2</v>
      </c>
      <c r="J40" s="17"/>
      <c r="K40" s="17"/>
      <c r="L40" s="17"/>
      <c r="M40" s="31"/>
    </row>
    <row r="41" spans="1:13" x14ac:dyDescent="0.3">
      <c r="A41" s="17"/>
      <c r="B41" s="29"/>
      <c r="C41" s="17"/>
      <c r="D41" s="29"/>
      <c r="E41" s="30"/>
      <c r="F41" s="31"/>
      <c r="G41" s="31"/>
      <c r="H41" s="31"/>
      <c r="I41" s="30"/>
      <c r="J41" s="17"/>
      <c r="K41" s="17"/>
      <c r="L41" s="17"/>
      <c r="M41" s="31"/>
    </row>
    <row r="42" spans="1:13" x14ac:dyDescent="0.3">
      <c r="A42" s="15" t="s">
        <v>32</v>
      </c>
      <c r="B42" s="24" t="s">
        <v>4</v>
      </c>
      <c r="C42" s="24" t="s">
        <v>4</v>
      </c>
      <c r="D42" s="24" t="s">
        <v>4</v>
      </c>
      <c r="E42" s="25" t="s">
        <v>4</v>
      </c>
      <c r="F42" s="25" t="s">
        <v>4</v>
      </c>
      <c r="G42" s="25" t="s">
        <v>4</v>
      </c>
      <c r="H42" s="25" t="s">
        <v>4</v>
      </c>
      <c r="I42" s="25" t="s">
        <v>4</v>
      </c>
      <c r="J42" s="17"/>
      <c r="K42" s="17"/>
      <c r="L42" s="17"/>
      <c r="M42" s="17"/>
    </row>
    <row r="43" spans="1:13" x14ac:dyDescent="0.3">
      <c r="A43" s="17"/>
      <c r="B43" s="29">
        <v>57041127.309999995</v>
      </c>
      <c r="C43" s="29">
        <v>41284908</v>
      </c>
      <c r="D43" s="29">
        <v>15756219.310000001</v>
      </c>
      <c r="E43" s="30">
        <v>0.38164598332155664</v>
      </c>
      <c r="F43" s="29">
        <v>496176196.15000004</v>
      </c>
      <c r="G43" s="29">
        <v>379979244.52000004</v>
      </c>
      <c r="H43" s="29">
        <v>116196951.62999997</v>
      </c>
      <c r="I43" s="30">
        <v>0.30579815425651224</v>
      </c>
      <c r="J43" s="17"/>
      <c r="K43" s="17"/>
      <c r="L43" s="17"/>
      <c r="M43" s="31"/>
    </row>
    <row r="44" spans="1:13" x14ac:dyDescent="0.3">
      <c r="A44" s="38" t="s">
        <v>33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1"/>
    </row>
    <row r="46" spans="1:13" x14ac:dyDescent="0.3">
      <c r="B46" s="48"/>
    </row>
    <row r="47" spans="1:13" x14ac:dyDescent="0.3">
      <c r="A47" s="17"/>
      <c r="B47" s="29"/>
      <c r="C47" s="29"/>
      <c r="D47" s="29"/>
      <c r="E47" s="17"/>
      <c r="F47" s="31"/>
      <c r="G47" s="31"/>
      <c r="H47" s="31"/>
      <c r="I47" s="17"/>
      <c r="J47" s="17"/>
      <c r="K47" s="17"/>
      <c r="L47" s="17"/>
      <c r="M47" s="27"/>
    </row>
    <row r="48" spans="1:13" x14ac:dyDescent="0.3">
      <c r="A48" s="17"/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52" spans="2:13" x14ac:dyDescent="0.3">
      <c r="B52" s="29"/>
      <c r="C52" s="29"/>
      <c r="D52" s="29"/>
      <c r="E52" s="17"/>
      <c r="F52" s="31"/>
      <c r="G52" s="31"/>
      <c r="H52" s="31"/>
      <c r="I52" s="17"/>
      <c r="J52" s="17"/>
      <c r="K52" s="17"/>
      <c r="L52" s="17"/>
      <c r="M52" s="27"/>
    </row>
  </sheetData>
  <mergeCells count="2">
    <mergeCell ref="A1:I1"/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6D8D5-A5EB-4258-B4AD-E9DDC2EAEFB2}">
  <sheetPr codeName="Sheet7"/>
  <dimension ref="A1:O52"/>
  <sheetViews>
    <sheetView topLeftCell="A22" workbookViewId="0">
      <selection activeCell="F32" sqref="F32"/>
    </sheetView>
  </sheetViews>
  <sheetFormatPr defaultRowHeight="14.4" x14ac:dyDescent="0.3"/>
  <cols>
    <col min="1" max="1" width="49.88671875" customWidth="1"/>
    <col min="2" max="3" width="17.44140625" bestFit="1" customWidth="1"/>
    <col min="4" max="4" width="14.44140625" customWidth="1"/>
    <col min="5" max="5" width="11.33203125" customWidth="1"/>
    <col min="6" max="6" width="15.88671875" customWidth="1"/>
    <col min="7" max="7" width="15.6640625" customWidth="1"/>
    <col min="8" max="8" width="15" bestFit="1" customWidth="1"/>
    <col min="9" max="9" width="10.109375" customWidth="1"/>
    <col min="14" max="14" width="15.88671875" bestFit="1" customWidth="1"/>
  </cols>
  <sheetData>
    <row r="1" spans="1:14" ht="17.399999999999999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54"/>
      <c r="K1" s="17"/>
      <c r="L1" s="17"/>
    </row>
    <row r="2" spans="1:14" x14ac:dyDescent="0.3">
      <c r="A2" s="63" t="s">
        <v>88</v>
      </c>
      <c r="B2" s="63"/>
      <c r="C2" s="63"/>
      <c r="D2" s="63"/>
      <c r="E2" s="63"/>
      <c r="F2" s="63"/>
      <c r="G2" s="63"/>
      <c r="H2" s="63"/>
      <c r="I2" s="63"/>
      <c r="J2" s="18"/>
      <c r="K2" s="17"/>
      <c r="L2" s="17"/>
    </row>
    <row r="3" spans="1:14" x14ac:dyDescent="0.3">
      <c r="A3" s="19"/>
      <c r="B3" s="17"/>
      <c r="C3" s="20"/>
      <c r="D3" s="17"/>
      <c r="E3" s="17"/>
      <c r="F3" s="17"/>
      <c r="G3" s="17"/>
      <c r="H3" s="17"/>
      <c r="I3" s="17"/>
      <c r="J3" s="17"/>
      <c r="K3" s="17"/>
      <c r="L3" s="17"/>
    </row>
    <row r="4" spans="1:14" x14ac:dyDescent="0.3">
      <c r="A4" s="19"/>
      <c r="B4" s="17"/>
      <c r="C4" s="17"/>
      <c r="D4" s="21" t="s">
        <v>48</v>
      </c>
      <c r="E4" s="17"/>
      <c r="F4" s="18" t="s">
        <v>49</v>
      </c>
      <c r="G4" s="18" t="s">
        <v>50</v>
      </c>
      <c r="H4" s="22" t="s">
        <v>48</v>
      </c>
      <c r="I4" s="17"/>
      <c r="J4" s="17"/>
      <c r="K4" s="17"/>
      <c r="L4" s="17"/>
      <c r="N4" s="52"/>
    </row>
    <row r="5" spans="1:14" x14ac:dyDescent="0.3">
      <c r="A5" s="17"/>
      <c r="B5" s="23" t="s">
        <v>89</v>
      </c>
      <c r="C5" s="21" t="s">
        <v>39</v>
      </c>
      <c r="D5" s="20" t="s">
        <v>52</v>
      </c>
      <c r="E5" s="18" t="s">
        <v>53</v>
      </c>
      <c r="F5" s="18" t="s">
        <v>54</v>
      </c>
      <c r="G5" s="18" t="s">
        <v>54</v>
      </c>
      <c r="H5" s="18" t="s">
        <v>52</v>
      </c>
      <c r="I5" s="18" t="s">
        <v>53</v>
      </c>
      <c r="J5" s="17"/>
      <c r="K5" s="17"/>
      <c r="L5" s="17"/>
      <c r="N5" s="51"/>
    </row>
    <row r="6" spans="1:14" x14ac:dyDescent="0.3">
      <c r="A6" s="17"/>
      <c r="B6" s="24" t="s">
        <v>4</v>
      </c>
      <c r="C6" s="24" t="s">
        <v>4</v>
      </c>
      <c r="D6" s="24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17"/>
      <c r="K6" s="17"/>
      <c r="L6" s="17"/>
      <c r="N6" s="53"/>
    </row>
    <row r="7" spans="1:14" x14ac:dyDescent="0.3">
      <c r="A7" s="26" t="s">
        <v>90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53"/>
    </row>
    <row r="8" spans="1:14" x14ac:dyDescent="0.3">
      <c r="A8" s="26" t="s">
        <v>56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4" x14ac:dyDescent="0.3">
      <c r="A9" s="28" t="s">
        <v>5</v>
      </c>
      <c r="B9" s="29">
        <v>152243192.18000001</v>
      </c>
      <c r="C9" s="29">
        <v>121738433.92</v>
      </c>
      <c r="D9" s="29">
        <v>30504758.260000005</v>
      </c>
      <c r="E9" s="30">
        <v>0.25057623363256099</v>
      </c>
      <c r="F9" s="31">
        <v>804636950.57999992</v>
      </c>
      <c r="G9" s="31">
        <v>627708977.52999997</v>
      </c>
      <c r="H9" s="31">
        <v>176927973.04999995</v>
      </c>
      <c r="I9" s="30">
        <v>0.28186305976728532</v>
      </c>
      <c r="J9" s="17"/>
      <c r="K9" s="17"/>
      <c r="L9" s="17"/>
    </row>
    <row r="10" spans="1:14" x14ac:dyDescent="0.3">
      <c r="A10" s="28" t="s">
        <v>6</v>
      </c>
      <c r="B10" s="29">
        <v>194947453.34999999</v>
      </c>
      <c r="C10" s="29">
        <v>154123844.16</v>
      </c>
      <c r="D10" s="29">
        <v>40823609.189999998</v>
      </c>
      <c r="E10" s="30">
        <v>0.26487536313732185</v>
      </c>
      <c r="F10" s="31">
        <v>1034001033.6900001</v>
      </c>
      <c r="G10" s="31">
        <v>810708461.02999997</v>
      </c>
      <c r="H10" s="31">
        <v>223292572.66000009</v>
      </c>
      <c r="I10" s="30">
        <v>0.27542894072711205</v>
      </c>
      <c r="J10" s="17"/>
      <c r="K10" s="17"/>
      <c r="L10" s="17"/>
    </row>
    <row r="11" spans="1:14" x14ac:dyDescent="0.3">
      <c r="A11" s="28" t="s">
        <v>7</v>
      </c>
      <c r="B11" s="29">
        <v>37060570.649999999</v>
      </c>
      <c r="C11" s="29">
        <v>29531012.030000001</v>
      </c>
      <c r="D11" s="29">
        <v>7529558.6199999973</v>
      </c>
      <c r="E11" s="30">
        <v>0.25497123540334005</v>
      </c>
      <c r="F11" s="31">
        <v>197692036.56</v>
      </c>
      <c r="G11" s="31">
        <v>154850000.25999999</v>
      </c>
      <c r="H11" s="31">
        <v>42842036.300000012</v>
      </c>
      <c r="I11" s="30">
        <v>0.27666797693294376</v>
      </c>
      <c r="J11" s="17"/>
      <c r="K11" s="17"/>
      <c r="L11" s="17"/>
    </row>
    <row r="12" spans="1:14" x14ac:dyDescent="0.3">
      <c r="A12" s="28" t="s">
        <v>8</v>
      </c>
      <c r="B12" s="29">
        <v>129671490.05</v>
      </c>
      <c r="C12" s="29">
        <v>103317538.33</v>
      </c>
      <c r="D12" s="29">
        <v>26353951.719999999</v>
      </c>
      <c r="E12" s="30">
        <v>0.25507723224903511</v>
      </c>
      <c r="F12" s="31">
        <v>691743361.82999992</v>
      </c>
      <c r="G12" s="31">
        <v>541815698.23000002</v>
      </c>
      <c r="H12" s="31">
        <v>149927663.5999999</v>
      </c>
      <c r="I12" s="30">
        <v>0.27671339920526966</v>
      </c>
      <c r="J12" s="17"/>
      <c r="K12" s="17"/>
      <c r="L12" s="17"/>
    </row>
    <row r="13" spans="1:14" x14ac:dyDescent="0.3">
      <c r="A13" s="28" t="s">
        <v>9</v>
      </c>
      <c r="B13" s="29">
        <v>102735586.04000001</v>
      </c>
      <c r="C13" s="29">
        <v>80673905.390000001</v>
      </c>
      <c r="D13" s="29">
        <v>22061680.650000006</v>
      </c>
      <c r="E13" s="30">
        <v>0.27346736895093565</v>
      </c>
      <c r="F13" s="31">
        <v>547360667.30999994</v>
      </c>
      <c r="G13" s="31">
        <v>421205640.23999995</v>
      </c>
      <c r="H13" s="31">
        <v>126155027.06999999</v>
      </c>
      <c r="I13" s="30">
        <v>0.29950934892067865</v>
      </c>
      <c r="J13" s="17"/>
      <c r="K13" s="17"/>
      <c r="L13" s="17"/>
    </row>
    <row r="14" spans="1:14" x14ac:dyDescent="0.3">
      <c r="A14" s="17"/>
      <c r="B14" s="24" t="s">
        <v>4</v>
      </c>
      <c r="C14" s="24" t="s">
        <v>4</v>
      </c>
      <c r="D14" s="24" t="s">
        <v>4</v>
      </c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17"/>
      <c r="K14" s="17"/>
      <c r="L14" s="17"/>
    </row>
    <row r="15" spans="1:14" x14ac:dyDescent="0.3">
      <c r="A15" s="15" t="s">
        <v>10</v>
      </c>
      <c r="B15" s="32">
        <v>616658292.26999998</v>
      </c>
      <c r="C15" s="32">
        <v>489384733.82999998</v>
      </c>
      <c r="D15" s="32">
        <v>127273558.44</v>
      </c>
      <c r="E15" s="33">
        <v>0.26006850978766261</v>
      </c>
      <c r="F15" s="34">
        <v>3275434049.9699998</v>
      </c>
      <c r="G15" s="34">
        <v>2556288777.29</v>
      </c>
      <c r="H15" s="34">
        <v>719145272.67999983</v>
      </c>
      <c r="I15" s="33">
        <v>0.28132395645940589</v>
      </c>
      <c r="J15" s="15"/>
      <c r="K15" s="17"/>
      <c r="L15" s="17"/>
    </row>
    <row r="16" spans="1:14" x14ac:dyDescent="0.3">
      <c r="A16" s="17"/>
      <c r="B16" s="29"/>
      <c r="C16" s="29"/>
      <c r="D16" s="17"/>
      <c r="E16" s="30"/>
      <c r="F16" s="17"/>
      <c r="G16" s="17"/>
      <c r="H16" s="17"/>
      <c r="I16" s="17"/>
      <c r="J16" s="17"/>
      <c r="K16" s="17"/>
      <c r="L16" s="17"/>
    </row>
    <row r="17" spans="1:15" x14ac:dyDescent="0.3">
      <c r="A17" s="28" t="s">
        <v>11</v>
      </c>
      <c r="B17" s="29">
        <v>10221.710000000001</v>
      </c>
      <c r="C17" s="29">
        <v>1328.0300000000002</v>
      </c>
      <c r="D17" s="29">
        <v>8893.68</v>
      </c>
      <c r="E17" s="30">
        <v>6.6968969074493794</v>
      </c>
      <c r="F17" s="31">
        <v>169328.77</v>
      </c>
      <c r="G17" s="31">
        <v>147440.96000000002</v>
      </c>
      <c r="H17" s="31">
        <v>21887.809999999969</v>
      </c>
      <c r="I17" s="30">
        <v>0.14845135300258466</v>
      </c>
      <c r="J17" s="17"/>
      <c r="K17" s="17"/>
      <c r="L17" s="17"/>
      <c r="O17" s="42"/>
    </row>
    <row r="18" spans="1:15" x14ac:dyDescent="0.3">
      <c r="A18" s="15" t="s">
        <v>12</v>
      </c>
      <c r="B18" s="29">
        <v>199214786.79999998</v>
      </c>
      <c r="C18" s="29">
        <v>183613185.53</v>
      </c>
      <c r="D18" s="29">
        <v>15601601.269999981</v>
      </c>
      <c r="E18" s="30">
        <v>8.4969939522403642E-2</v>
      </c>
      <c r="F18" s="31">
        <v>355869767.44999999</v>
      </c>
      <c r="G18" s="31">
        <v>318440702.78999996</v>
      </c>
      <c r="H18" s="31">
        <v>37429064.660000026</v>
      </c>
      <c r="I18" s="30">
        <v>0.11753856944814975</v>
      </c>
      <c r="J18" s="17"/>
      <c r="K18" s="17"/>
      <c r="L18" s="17"/>
      <c r="O18" s="42"/>
    </row>
    <row r="19" spans="1:15" x14ac:dyDescent="0.3">
      <c r="A19" s="17"/>
      <c r="B19" s="24" t="s">
        <v>4</v>
      </c>
      <c r="C19" s="24" t="s">
        <v>4</v>
      </c>
      <c r="D19" s="24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  <c r="J19" s="17"/>
      <c r="K19" s="17"/>
      <c r="L19" s="17"/>
    </row>
    <row r="20" spans="1:15" x14ac:dyDescent="0.3">
      <c r="A20" s="15" t="s">
        <v>13</v>
      </c>
      <c r="B20" s="29">
        <v>815883300.77999997</v>
      </c>
      <c r="C20" s="29">
        <v>672999247.38999999</v>
      </c>
      <c r="D20" s="29">
        <v>142884053.38999999</v>
      </c>
      <c r="E20" s="30">
        <v>0.2123093806480876</v>
      </c>
      <c r="F20" s="29">
        <v>3631473146.1899996</v>
      </c>
      <c r="G20" s="29">
        <v>2874876921.04</v>
      </c>
      <c r="H20" s="29">
        <v>756596225.14999986</v>
      </c>
      <c r="I20" s="30">
        <v>0.26317517094829146</v>
      </c>
      <c r="J20" s="17"/>
      <c r="K20" s="17"/>
      <c r="L20" s="17"/>
    </row>
    <row r="21" spans="1:15" x14ac:dyDescent="0.3">
      <c r="A21" s="15"/>
      <c r="B21" s="29"/>
      <c r="C21" s="29"/>
      <c r="D21" s="29"/>
      <c r="E21" s="30"/>
      <c r="F21" s="31"/>
      <c r="G21" s="31"/>
      <c r="H21" s="31"/>
      <c r="I21" s="30"/>
      <c r="J21" s="17"/>
      <c r="K21" s="17"/>
      <c r="L21" s="17"/>
    </row>
    <row r="22" spans="1:15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5" x14ac:dyDescent="0.3">
      <c r="A23" s="26" t="s">
        <v>91</v>
      </c>
      <c r="B23" s="29"/>
      <c r="C23" s="29"/>
      <c r="D23" s="29"/>
      <c r="E23" s="30"/>
      <c r="F23" s="31"/>
      <c r="G23" s="31"/>
      <c r="H23" s="31"/>
      <c r="I23" s="30"/>
      <c r="J23" s="17"/>
      <c r="K23" s="17"/>
      <c r="L23" s="17"/>
    </row>
    <row r="24" spans="1:15" x14ac:dyDescent="0.3">
      <c r="A24" s="35" t="s">
        <v>58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5" x14ac:dyDescent="0.3">
      <c r="A25" s="15" t="s">
        <v>16</v>
      </c>
      <c r="B25" s="29">
        <v>12442815</v>
      </c>
      <c r="C25" s="29">
        <v>11594736.24</v>
      </c>
      <c r="D25" s="29">
        <v>848078.75999999978</v>
      </c>
      <c r="E25" s="30">
        <v>7.3143428401093127E-2</v>
      </c>
      <c r="F25" s="27">
        <v>79804898.090000004</v>
      </c>
      <c r="G25" s="31">
        <v>80024866.209999993</v>
      </c>
      <c r="H25" s="31">
        <v>-219968.11999998987</v>
      </c>
      <c r="I25" s="30">
        <v>-2.7487471134628703E-3</v>
      </c>
      <c r="J25" s="17"/>
      <c r="K25" s="17"/>
      <c r="L25" s="17"/>
    </row>
    <row r="26" spans="1:15" x14ac:dyDescent="0.3">
      <c r="A26" s="15" t="s">
        <v>17</v>
      </c>
      <c r="B26" s="29">
        <v>2927886.12</v>
      </c>
      <c r="C26" s="29">
        <v>2511575.91</v>
      </c>
      <c r="D26" s="29">
        <v>416310.20999999996</v>
      </c>
      <c r="E26" s="30">
        <v>0.16575657074207242</v>
      </c>
      <c r="F26" s="31">
        <v>17972123.759999998</v>
      </c>
      <c r="G26" s="31">
        <v>15401908.450000001</v>
      </c>
      <c r="H26" s="31">
        <v>2570215.3099999968</v>
      </c>
      <c r="I26" s="30">
        <v>0.16687641783768664</v>
      </c>
      <c r="J26" s="17"/>
      <c r="K26" s="17"/>
      <c r="L26" s="17"/>
    </row>
    <row r="27" spans="1:15" x14ac:dyDescent="0.3">
      <c r="A27" s="15" t="s">
        <v>18</v>
      </c>
      <c r="B27" s="29">
        <v>4788360.68</v>
      </c>
      <c r="C27" s="29">
        <v>4090731.87</v>
      </c>
      <c r="D27" s="29">
        <v>697628.80999999959</v>
      </c>
      <c r="E27" s="30">
        <v>0.1705388747466354</v>
      </c>
      <c r="F27" s="31">
        <v>28875855.350000001</v>
      </c>
      <c r="G27" s="31">
        <v>22988874.740000002</v>
      </c>
      <c r="H27" s="31">
        <v>5886980.6099999994</v>
      </c>
      <c r="I27" s="30">
        <v>0.25607954615354955</v>
      </c>
      <c r="J27" s="17"/>
      <c r="K27" s="17"/>
      <c r="L27" s="17"/>
    </row>
    <row r="28" spans="1:15" x14ac:dyDescent="0.3">
      <c r="A28" s="15" t="s">
        <v>19</v>
      </c>
      <c r="B28" s="29">
        <v>120488590.23999999</v>
      </c>
      <c r="C28" s="29">
        <v>112689710.03</v>
      </c>
      <c r="D28" s="29">
        <v>7798880.2099999934</v>
      </c>
      <c r="E28" s="30">
        <v>6.920667563989466E-2</v>
      </c>
      <c r="F28" s="31">
        <v>247702283.01999998</v>
      </c>
      <c r="G28" s="31">
        <v>229959869.48000002</v>
      </c>
      <c r="H28" s="31">
        <v>17742413.539999962</v>
      </c>
      <c r="I28" s="30">
        <v>7.715439037306919E-2</v>
      </c>
      <c r="J28" s="17"/>
      <c r="K28" s="17"/>
      <c r="L28" s="17"/>
    </row>
    <row r="29" spans="1:15" x14ac:dyDescent="0.3">
      <c r="A29" s="15" t="s">
        <v>20</v>
      </c>
      <c r="B29" s="29">
        <v>189014.7</v>
      </c>
      <c r="C29" s="29">
        <v>157857.68</v>
      </c>
      <c r="D29" s="29">
        <v>31157.020000000019</v>
      </c>
      <c r="E29" s="30">
        <v>0.19737411572246608</v>
      </c>
      <c r="F29" s="31">
        <v>1203347.3800000001</v>
      </c>
      <c r="G29" s="31">
        <v>1104759.6599999999</v>
      </c>
      <c r="H29" s="31">
        <v>98587.720000000205</v>
      </c>
      <c r="I29" s="30">
        <v>8.9239065807308907E-2</v>
      </c>
      <c r="J29" s="17"/>
      <c r="K29" s="17"/>
      <c r="L29" s="17"/>
    </row>
    <row r="30" spans="1:15" x14ac:dyDescent="0.3">
      <c r="A30" s="15" t="s">
        <v>59</v>
      </c>
      <c r="B30" s="29">
        <v>20898749.330000002</v>
      </c>
      <c r="C30" s="29">
        <v>10436565.720000001</v>
      </c>
      <c r="D30" s="29">
        <v>10462183.610000001</v>
      </c>
      <c r="E30" s="30">
        <v>1.0024546283410938</v>
      </c>
      <c r="F30" s="31">
        <v>43238026.75</v>
      </c>
      <c r="G30" s="31">
        <v>21980162.300000001</v>
      </c>
      <c r="H30" s="31">
        <v>21257864.449999999</v>
      </c>
      <c r="I30" s="30">
        <v>0.96713864801626137</v>
      </c>
      <c r="J30" s="17"/>
      <c r="K30" s="17"/>
      <c r="L30" s="17"/>
    </row>
    <row r="31" spans="1:15" x14ac:dyDescent="0.3">
      <c r="A31" s="15" t="s">
        <v>22</v>
      </c>
      <c r="B31" s="29">
        <v>2457370.0499999998</v>
      </c>
      <c r="C31" s="29">
        <v>99166.09</v>
      </c>
      <c r="D31" s="29">
        <v>2358203.96</v>
      </c>
      <c r="E31" s="30">
        <v>23.780346285711175</v>
      </c>
      <c r="F31" s="31">
        <v>13748503.289999999</v>
      </c>
      <c r="G31" s="31">
        <v>647347.47</v>
      </c>
      <c r="H31" s="31">
        <v>13101155.819999998</v>
      </c>
      <c r="I31" s="30">
        <v>20.238212748402336</v>
      </c>
      <c r="J31" s="17"/>
      <c r="K31" s="17"/>
      <c r="L31" s="17"/>
    </row>
    <row r="32" spans="1:15" x14ac:dyDescent="0.3">
      <c r="A32" s="15" t="s">
        <v>23</v>
      </c>
      <c r="B32" s="29">
        <v>580708.94999999995</v>
      </c>
      <c r="C32" s="29">
        <v>553437.5</v>
      </c>
      <c r="D32" s="29">
        <v>27271.449999999953</v>
      </c>
      <c r="E32" s="30">
        <v>4.9276476566911268E-2</v>
      </c>
      <c r="F32" s="31">
        <v>1183413.46</v>
      </c>
      <c r="G32" s="31">
        <v>1201077.5</v>
      </c>
      <c r="H32" s="31">
        <v>-17664.040000000037</v>
      </c>
      <c r="I32" s="30">
        <v>-1.4706827827513242E-2</v>
      </c>
      <c r="J32" s="17"/>
      <c r="K32" s="17"/>
      <c r="L32" s="17"/>
    </row>
    <row r="33" spans="1:12" x14ac:dyDescent="0.3">
      <c r="A33" s="15" t="s">
        <v>24</v>
      </c>
      <c r="B33" s="29">
        <v>48789228.240000002</v>
      </c>
      <c r="C33" s="29">
        <v>32505963.890000004</v>
      </c>
      <c r="D33" s="29">
        <v>16283264.349999998</v>
      </c>
      <c r="E33" s="30">
        <v>0.50093159535593135</v>
      </c>
      <c r="F33" s="31">
        <v>92341300.849999994</v>
      </c>
      <c r="G33" s="31">
        <v>60881252.850000009</v>
      </c>
      <c r="H33" s="31">
        <v>31460047.999999985</v>
      </c>
      <c r="I33" s="30">
        <v>0.51674442504512264</v>
      </c>
      <c r="J33" s="17"/>
      <c r="K33" s="17"/>
      <c r="L33" s="17"/>
    </row>
    <row r="34" spans="1:12" x14ac:dyDescent="0.3">
      <c r="A34" s="15" t="s">
        <v>25</v>
      </c>
      <c r="B34" s="36" t="s">
        <v>60</v>
      </c>
      <c r="C34" s="36" t="s">
        <v>60</v>
      </c>
      <c r="D34" s="36" t="s">
        <v>61</v>
      </c>
      <c r="E34" s="36" t="s">
        <v>62</v>
      </c>
      <c r="F34" s="36" t="s">
        <v>63</v>
      </c>
      <c r="G34" s="37" t="s">
        <v>64</v>
      </c>
      <c r="H34" s="36" t="s">
        <v>65</v>
      </c>
      <c r="I34" s="36" t="s">
        <v>66</v>
      </c>
      <c r="J34" s="17"/>
      <c r="K34" s="17"/>
      <c r="L34" s="17"/>
    </row>
    <row r="35" spans="1:12" x14ac:dyDescent="0.3">
      <c r="A35" s="15" t="s">
        <v>26</v>
      </c>
      <c r="B35" s="29">
        <v>2023513.99</v>
      </c>
      <c r="C35" s="29">
        <v>788322.27999999991</v>
      </c>
      <c r="D35" s="29">
        <v>1235191.71</v>
      </c>
      <c r="E35" s="30">
        <v>1.5668613476204174</v>
      </c>
      <c r="F35" s="31">
        <v>13119017.779999999</v>
      </c>
      <c r="G35" s="31">
        <v>4943976.8500000006</v>
      </c>
      <c r="H35" s="31">
        <v>8175040.9299999988</v>
      </c>
      <c r="I35" s="30">
        <v>1.6535354387834558</v>
      </c>
      <c r="J35" s="17"/>
      <c r="K35" s="17"/>
      <c r="L35" s="17"/>
    </row>
    <row r="36" spans="1:12" x14ac:dyDescent="0.3">
      <c r="A36" s="15" t="s">
        <v>27</v>
      </c>
      <c r="B36" s="29">
        <v>14870559.82</v>
      </c>
      <c r="C36" s="29">
        <v>5184027.5199999996</v>
      </c>
      <c r="D36" s="29">
        <v>9686532.3000000007</v>
      </c>
      <c r="E36" s="30">
        <v>1.8685341199731906</v>
      </c>
      <c r="F36" s="31">
        <v>93906053.520000011</v>
      </c>
      <c r="G36" s="31">
        <v>31926416.800000001</v>
      </c>
      <c r="H36" s="31">
        <v>61979636.720000014</v>
      </c>
      <c r="I36" s="30">
        <v>1.9413276819715017</v>
      </c>
      <c r="J36" s="17"/>
      <c r="K36" s="17"/>
      <c r="L36" s="17"/>
    </row>
    <row r="37" spans="1:12" x14ac:dyDescent="0.3">
      <c r="A37" s="15" t="s">
        <v>28</v>
      </c>
      <c r="B37" s="29">
        <v>2181565.94</v>
      </c>
      <c r="C37" s="29">
        <v>925200.34</v>
      </c>
      <c r="D37" s="29">
        <v>1256365.6000000001</v>
      </c>
      <c r="E37" s="30">
        <v>1.3579389735200489</v>
      </c>
      <c r="F37" s="31">
        <v>16030265.109999998</v>
      </c>
      <c r="G37" s="31">
        <v>6536229.4899999993</v>
      </c>
      <c r="H37" s="31">
        <v>9494035.6199999973</v>
      </c>
      <c r="I37" s="30">
        <v>1.4525248286531627</v>
      </c>
      <c r="J37" s="17"/>
      <c r="K37" s="17"/>
      <c r="L37" s="17"/>
    </row>
    <row r="38" spans="1:12" x14ac:dyDescent="0.3">
      <c r="A38" s="15" t="s">
        <v>29</v>
      </c>
      <c r="B38" s="29">
        <v>1631527.47</v>
      </c>
      <c r="C38" s="29">
        <v>1455182.4</v>
      </c>
      <c r="D38" s="29">
        <v>176345.07000000007</v>
      </c>
      <c r="E38" s="30">
        <v>0.12118416907736107</v>
      </c>
      <c r="F38" s="31">
        <v>19062939.98</v>
      </c>
      <c r="G38" s="31">
        <v>22584594.699999999</v>
      </c>
      <c r="H38" s="31">
        <v>-3521654.7199999988</v>
      </c>
      <c r="I38" s="30">
        <v>-0.15593172101512182</v>
      </c>
      <c r="J38" s="17"/>
      <c r="K38" s="17"/>
      <c r="L38" s="17"/>
    </row>
    <row r="39" spans="1:12" x14ac:dyDescent="0.3">
      <c r="A39" s="15" t="s">
        <v>75</v>
      </c>
      <c r="B39" s="29">
        <v>7838479.8899999997</v>
      </c>
      <c r="C39" s="29">
        <v>6862169.5700000003</v>
      </c>
      <c r="D39" s="29">
        <v>976310.31999999937</v>
      </c>
      <c r="E39" s="30">
        <v>0.14227429241449061</v>
      </c>
      <c r="F39" s="31">
        <v>46758130.450000003</v>
      </c>
      <c r="G39" s="31">
        <v>42796127.560000002</v>
      </c>
      <c r="H39" s="31">
        <v>3962002.8900000006</v>
      </c>
      <c r="I39" s="30">
        <v>9.2578537262402727E-2</v>
      </c>
      <c r="J39" s="17"/>
      <c r="K39" s="17"/>
      <c r="L39" s="17"/>
    </row>
    <row r="40" spans="1:12" x14ac:dyDescent="0.3">
      <c r="A40" s="15" t="s">
        <v>31</v>
      </c>
      <c r="B40" s="29">
        <v>6313911.5599999996</v>
      </c>
      <c r="C40" s="29">
        <v>6103571.8200000003</v>
      </c>
      <c r="D40" s="29">
        <v>210339.73999999929</v>
      </c>
      <c r="E40" s="30">
        <v>3.446174571269308E-2</v>
      </c>
      <c r="F40" s="31">
        <v>29652319.339999996</v>
      </c>
      <c r="G40" s="31">
        <v>31480417.370000001</v>
      </c>
      <c r="H40" s="31">
        <v>-1828098.0300000049</v>
      </c>
      <c r="I40" s="30">
        <v>-5.8070959114479008E-2</v>
      </c>
      <c r="J40" s="17"/>
      <c r="K40" s="17"/>
      <c r="L40" s="17"/>
    </row>
    <row r="41" spans="1:12" x14ac:dyDescent="0.3">
      <c r="A41" s="17"/>
      <c r="B41" s="29"/>
      <c r="C41" s="17"/>
      <c r="D41" s="29"/>
      <c r="E41" s="30"/>
      <c r="F41" s="31"/>
      <c r="G41" s="31"/>
      <c r="H41" s="31"/>
      <c r="I41" s="30"/>
      <c r="J41" s="17"/>
      <c r="K41" s="17"/>
      <c r="L41" s="17"/>
    </row>
    <row r="42" spans="1:12" x14ac:dyDescent="0.3">
      <c r="A42" s="15" t="s">
        <v>32</v>
      </c>
      <c r="B42" s="24" t="s">
        <v>4</v>
      </c>
      <c r="C42" s="24" t="s">
        <v>4</v>
      </c>
      <c r="D42" s="24" t="s">
        <v>4</v>
      </c>
      <c r="E42" s="25" t="s">
        <v>4</v>
      </c>
      <c r="F42" s="25" t="s">
        <v>4</v>
      </c>
      <c r="G42" s="25" t="s">
        <v>4</v>
      </c>
      <c r="H42" s="25" t="s">
        <v>4</v>
      </c>
      <c r="I42" s="25" t="s">
        <v>4</v>
      </c>
      <c r="J42" s="17"/>
      <c r="K42" s="17"/>
      <c r="L42" s="17"/>
    </row>
    <row r="43" spans="1:12" x14ac:dyDescent="0.3">
      <c r="A43" s="17"/>
      <c r="B43" s="29">
        <v>248422281.97999999</v>
      </c>
      <c r="C43" s="29">
        <v>195958218.86000004</v>
      </c>
      <c r="D43" s="29">
        <v>52464063.120000005</v>
      </c>
      <c r="E43" s="30">
        <v>0.2677308633708409</v>
      </c>
      <c r="F43" s="29">
        <v>744598478.13</v>
      </c>
      <c r="G43" s="29">
        <v>574457881.43000019</v>
      </c>
      <c r="H43" s="29">
        <v>170140596.69999996</v>
      </c>
      <c r="I43" s="30">
        <v>0.29617592899320716</v>
      </c>
      <c r="J43" s="17"/>
      <c r="K43" s="17"/>
      <c r="L43" s="17"/>
    </row>
    <row r="44" spans="1:12" x14ac:dyDescent="0.3">
      <c r="A44" s="38" t="s">
        <v>33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7" spans="1:12" x14ac:dyDescent="0.3">
      <c r="A47" s="17"/>
      <c r="B47" s="29"/>
      <c r="C47" s="29"/>
      <c r="D47" s="29"/>
      <c r="E47" s="17"/>
      <c r="F47" s="31"/>
      <c r="G47" s="31"/>
      <c r="H47" s="31"/>
      <c r="I47" s="17"/>
      <c r="J47" s="17"/>
      <c r="K47" s="17"/>
      <c r="L47" s="17"/>
    </row>
    <row r="48" spans="1:12" x14ac:dyDescent="0.3">
      <c r="A48" s="17"/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</row>
    <row r="52" spans="2:12" x14ac:dyDescent="0.3">
      <c r="B52" s="29"/>
      <c r="C52" s="29"/>
      <c r="D52" s="29"/>
      <c r="E52" s="17"/>
      <c r="F52" s="31"/>
      <c r="G52" s="31"/>
      <c r="H52" s="31"/>
      <c r="I52" s="17"/>
      <c r="J52" s="17"/>
      <c r="K52" s="17"/>
      <c r="L52" s="17"/>
    </row>
  </sheetData>
  <mergeCells count="2">
    <mergeCell ref="A1:I1"/>
    <mergeCell ref="A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3E678-F0A5-4538-BC12-6F9F22B691F3}">
  <dimension ref="A1:N52"/>
  <sheetViews>
    <sheetView topLeftCell="A13" workbookViewId="0">
      <selection activeCell="E43" sqref="E43"/>
    </sheetView>
  </sheetViews>
  <sheetFormatPr defaultRowHeight="14.4" x14ac:dyDescent="0.3"/>
  <cols>
    <col min="1" max="1" width="49.88671875" customWidth="1"/>
    <col min="2" max="3" width="17.44140625" bestFit="1" customWidth="1"/>
    <col min="4" max="4" width="14.44140625" customWidth="1"/>
    <col min="5" max="5" width="11.33203125" customWidth="1"/>
    <col min="6" max="6" width="15.88671875" customWidth="1"/>
    <col min="7" max="7" width="15.6640625" customWidth="1"/>
    <col min="8" max="8" width="15" bestFit="1" customWidth="1"/>
    <col min="9" max="9" width="10.109375" customWidth="1"/>
    <col min="14" max="14" width="15.5546875" bestFit="1" customWidth="1"/>
  </cols>
  <sheetData>
    <row r="1" spans="1:14" ht="17.399999999999999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55"/>
      <c r="K1" s="17"/>
      <c r="L1" s="17"/>
    </row>
    <row r="2" spans="1:14" x14ac:dyDescent="0.3">
      <c r="A2" s="63" t="s">
        <v>92</v>
      </c>
      <c r="B2" s="63"/>
      <c r="C2" s="63"/>
      <c r="D2" s="63"/>
      <c r="E2" s="63"/>
      <c r="F2" s="63"/>
      <c r="G2" s="63"/>
      <c r="H2" s="63"/>
      <c r="I2" s="63"/>
      <c r="J2" s="18"/>
      <c r="K2" s="17"/>
      <c r="L2" s="17"/>
    </row>
    <row r="3" spans="1:14" x14ac:dyDescent="0.3">
      <c r="A3" s="19"/>
      <c r="B3" s="17"/>
      <c r="C3" s="20"/>
      <c r="D3" s="17"/>
      <c r="E3" s="17"/>
      <c r="F3" s="17"/>
      <c r="G3" s="17"/>
      <c r="H3" s="17"/>
      <c r="I3" s="17"/>
      <c r="J3" s="17"/>
      <c r="K3" s="17"/>
      <c r="L3" s="17"/>
    </row>
    <row r="4" spans="1:14" x14ac:dyDescent="0.3">
      <c r="A4" s="19"/>
      <c r="B4" s="17"/>
      <c r="C4" s="17"/>
      <c r="D4" s="21" t="s">
        <v>48</v>
      </c>
      <c r="E4" s="17"/>
      <c r="F4" s="18" t="s">
        <v>49</v>
      </c>
      <c r="G4" s="18" t="s">
        <v>50</v>
      </c>
      <c r="H4" s="22" t="s">
        <v>48</v>
      </c>
      <c r="I4" s="17"/>
      <c r="J4" s="17"/>
      <c r="K4" s="17"/>
      <c r="L4" s="17"/>
    </row>
    <row r="5" spans="1:14" x14ac:dyDescent="0.3">
      <c r="A5" s="17"/>
      <c r="B5" s="23" t="s">
        <v>93</v>
      </c>
      <c r="C5" s="21" t="s">
        <v>40</v>
      </c>
      <c r="D5" s="20" t="s">
        <v>52</v>
      </c>
      <c r="E5" s="18" t="s">
        <v>53</v>
      </c>
      <c r="F5" s="18" t="s">
        <v>54</v>
      </c>
      <c r="G5" s="18" t="s">
        <v>54</v>
      </c>
      <c r="H5" s="18" t="s">
        <v>52</v>
      </c>
      <c r="I5" s="18" t="s">
        <v>53</v>
      </c>
      <c r="J5" s="17"/>
      <c r="K5" s="17"/>
      <c r="L5" s="17"/>
      <c r="N5" s="51"/>
    </row>
    <row r="6" spans="1:14" x14ac:dyDescent="0.3">
      <c r="A6" s="17"/>
      <c r="B6" s="24" t="s">
        <v>4</v>
      </c>
      <c r="C6" s="24" t="s">
        <v>4</v>
      </c>
      <c r="D6" s="24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17"/>
      <c r="K6" s="17"/>
      <c r="L6" s="17"/>
      <c r="N6" s="53"/>
    </row>
    <row r="7" spans="1:14" x14ac:dyDescent="0.3">
      <c r="A7" s="26" t="s">
        <v>94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53"/>
    </row>
    <row r="8" spans="1:14" x14ac:dyDescent="0.3">
      <c r="A8" s="26" t="s">
        <v>56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4" x14ac:dyDescent="0.3">
      <c r="A9" s="28" t="s">
        <v>5</v>
      </c>
      <c r="B9" s="29">
        <v>121626692.29000001</v>
      </c>
      <c r="C9" s="29">
        <v>96803615.469999999</v>
      </c>
      <c r="D9" s="29">
        <v>24823076.820000008</v>
      </c>
      <c r="E9" s="30">
        <v>0.2564271664800869</v>
      </c>
      <c r="F9" s="31">
        <v>926263642.86999989</v>
      </c>
      <c r="G9" s="31">
        <v>724512593</v>
      </c>
      <c r="H9" s="31">
        <v>201751049.86999989</v>
      </c>
      <c r="I9" s="30">
        <v>0.27846451782791842</v>
      </c>
      <c r="J9" s="17"/>
      <c r="K9" s="17"/>
      <c r="L9" s="17"/>
    </row>
    <row r="10" spans="1:14" x14ac:dyDescent="0.3">
      <c r="A10" s="28" t="s">
        <v>6</v>
      </c>
      <c r="B10" s="29">
        <v>155283223.50999999</v>
      </c>
      <c r="C10" s="29">
        <v>124389113.92</v>
      </c>
      <c r="D10" s="29">
        <v>30894109.589999989</v>
      </c>
      <c r="E10" s="30">
        <v>0.24836666663506682</v>
      </c>
      <c r="F10" s="31">
        <v>1189284257.2</v>
      </c>
      <c r="G10" s="31">
        <v>935097574.94999993</v>
      </c>
      <c r="H10" s="31">
        <v>254186682.25000012</v>
      </c>
      <c r="I10" s="30">
        <v>0.27182904657152124</v>
      </c>
      <c r="J10" s="17"/>
      <c r="K10" s="17"/>
      <c r="L10" s="17"/>
    </row>
    <row r="11" spans="1:14" x14ac:dyDescent="0.3">
      <c r="A11" s="28" t="s">
        <v>7</v>
      </c>
      <c r="B11" s="29">
        <v>29879437.140000001</v>
      </c>
      <c r="C11" s="29">
        <v>23568334.329999998</v>
      </c>
      <c r="D11" s="29">
        <v>6311102.8100000024</v>
      </c>
      <c r="E11" s="30">
        <v>0.26777890714010433</v>
      </c>
      <c r="F11" s="31">
        <v>227571473.69999999</v>
      </c>
      <c r="G11" s="31">
        <v>178418334.58999997</v>
      </c>
      <c r="H11" s="31">
        <v>49153139.110000014</v>
      </c>
      <c r="I11" s="30">
        <v>0.27549376706689066</v>
      </c>
      <c r="J11" s="17"/>
      <c r="K11" s="17"/>
      <c r="L11" s="17"/>
    </row>
    <row r="12" spans="1:14" x14ac:dyDescent="0.3">
      <c r="A12" s="28" t="s">
        <v>8</v>
      </c>
      <c r="B12" s="29">
        <v>104549268.61</v>
      </c>
      <c r="C12" s="29">
        <v>82460275.310000002</v>
      </c>
      <c r="D12" s="29">
        <v>22088993.299999997</v>
      </c>
      <c r="E12" s="30">
        <v>0.26787435788880093</v>
      </c>
      <c r="F12" s="31">
        <v>796292630.43999994</v>
      </c>
      <c r="G12" s="31">
        <v>624275973.53999996</v>
      </c>
      <c r="H12" s="31">
        <v>172016656.89999998</v>
      </c>
      <c r="I12" s="30">
        <v>0.27554585502396906</v>
      </c>
      <c r="J12" s="17"/>
      <c r="K12" s="17"/>
      <c r="L12" s="17"/>
    </row>
    <row r="13" spans="1:14" x14ac:dyDescent="0.3">
      <c r="A13" s="28" t="s">
        <v>9</v>
      </c>
      <c r="B13" s="29">
        <v>82199731.359999999</v>
      </c>
      <c r="C13" s="29">
        <v>64469869.509999998</v>
      </c>
      <c r="D13" s="29">
        <v>17729861.850000001</v>
      </c>
      <c r="E13" s="30">
        <v>0.27501004709261745</v>
      </c>
      <c r="F13" s="31">
        <v>629560398.66999996</v>
      </c>
      <c r="G13" s="31">
        <v>485675509.74999994</v>
      </c>
      <c r="H13" s="31">
        <v>143884888.92000002</v>
      </c>
      <c r="I13" s="30">
        <v>0.29625724590079566</v>
      </c>
      <c r="J13" s="17"/>
      <c r="K13" s="17"/>
      <c r="L13" s="17"/>
    </row>
    <row r="14" spans="1:14" x14ac:dyDescent="0.3">
      <c r="A14" s="17"/>
      <c r="B14" s="24" t="s">
        <v>4</v>
      </c>
      <c r="C14" s="24" t="s">
        <v>4</v>
      </c>
      <c r="D14" s="24" t="s">
        <v>4</v>
      </c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17"/>
      <c r="K14" s="17"/>
      <c r="L14" s="17"/>
    </row>
    <row r="15" spans="1:14" x14ac:dyDescent="0.3">
      <c r="A15" s="15" t="s">
        <v>10</v>
      </c>
      <c r="B15" s="32">
        <v>493538352.91000003</v>
      </c>
      <c r="C15" s="32">
        <v>391691208.53999996</v>
      </c>
      <c r="D15" s="32">
        <v>101847144.37</v>
      </c>
      <c r="E15" s="33">
        <v>0.26001896940609853</v>
      </c>
      <c r="F15" s="34">
        <v>3768972402.8800001</v>
      </c>
      <c r="G15" s="34">
        <v>2947979985.8299999</v>
      </c>
      <c r="H15" s="34">
        <v>820992417.04999995</v>
      </c>
      <c r="I15" s="33">
        <v>0.27849321263924748</v>
      </c>
      <c r="J15" s="15"/>
      <c r="K15" s="17"/>
      <c r="L15" s="17"/>
    </row>
    <row r="16" spans="1:14" x14ac:dyDescent="0.3">
      <c r="A16" s="17"/>
      <c r="B16" s="29"/>
      <c r="C16" s="29"/>
      <c r="D16" s="17"/>
      <c r="E16" s="30"/>
      <c r="F16" s="17"/>
      <c r="G16" s="17"/>
      <c r="H16" s="17"/>
      <c r="I16" s="17"/>
      <c r="J16" s="17"/>
      <c r="K16" s="17"/>
      <c r="L16" s="17"/>
    </row>
    <row r="17" spans="1:12" x14ac:dyDescent="0.3">
      <c r="A17" s="28" t="s">
        <v>11</v>
      </c>
      <c r="B17" s="29">
        <v>0</v>
      </c>
      <c r="C17" s="29">
        <v>0</v>
      </c>
      <c r="D17" s="29">
        <v>513.71</v>
      </c>
      <c r="E17" s="30">
        <v>0</v>
      </c>
      <c r="F17" s="31">
        <v>169842.47999999998</v>
      </c>
      <c r="G17" s="31">
        <v>147440.96000000002</v>
      </c>
      <c r="H17" s="31">
        <v>22401.51999999996</v>
      </c>
      <c r="I17" s="30">
        <v>0.15193552727817261</v>
      </c>
      <c r="J17" s="17"/>
      <c r="K17" s="17"/>
      <c r="L17" s="17"/>
    </row>
    <row r="18" spans="1:12" x14ac:dyDescent="0.3">
      <c r="A18" s="15" t="s">
        <v>12</v>
      </c>
      <c r="B18" s="29">
        <v>0</v>
      </c>
      <c r="C18" s="29">
        <v>0</v>
      </c>
      <c r="D18" s="29">
        <v>0</v>
      </c>
      <c r="E18" s="30">
        <v>0</v>
      </c>
      <c r="F18" s="31">
        <v>355869767.44999999</v>
      </c>
      <c r="G18" s="31">
        <v>318440702.78999996</v>
      </c>
      <c r="H18" s="31">
        <v>37429064.660000026</v>
      </c>
      <c r="I18" s="30">
        <v>0.11753856944814975</v>
      </c>
      <c r="J18" s="17"/>
      <c r="K18" s="17"/>
      <c r="L18" s="17"/>
    </row>
    <row r="19" spans="1:12" x14ac:dyDescent="0.3">
      <c r="A19" s="17"/>
      <c r="B19" s="24" t="s">
        <v>4</v>
      </c>
      <c r="C19" s="24" t="s">
        <v>4</v>
      </c>
      <c r="D19" s="24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  <c r="J19" s="17"/>
      <c r="K19" s="17"/>
      <c r="L19" s="17"/>
    </row>
    <row r="20" spans="1:12" x14ac:dyDescent="0.3">
      <c r="A20" s="15" t="s">
        <v>13</v>
      </c>
      <c r="B20" s="29">
        <v>493538866.62</v>
      </c>
      <c r="C20" s="29">
        <v>391691208.53999996</v>
      </c>
      <c r="D20" s="29">
        <v>101847658.08</v>
      </c>
      <c r="E20" s="30">
        <v>0.26002028092391866</v>
      </c>
      <c r="F20" s="29">
        <v>4125012012.8099999</v>
      </c>
      <c r="G20" s="29">
        <v>3266568129.5799999</v>
      </c>
      <c r="H20" s="29">
        <v>858443883.23000002</v>
      </c>
      <c r="I20" s="30">
        <v>0.26279687095960702</v>
      </c>
      <c r="J20" s="17"/>
      <c r="K20" s="17"/>
      <c r="L20" s="17"/>
    </row>
    <row r="21" spans="1:12" x14ac:dyDescent="0.3">
      <c r="A21" s="15"/>
      <c r="B21" s="29"/>
      <c r="C21" s="29"/>
      <c r="D21" s="29"/>
      <c r="E21" s="30"/>
      <c r="F21" s="31"/>
      <c r="G21" s="31"/>
      <c r="H21" s="31"/>
      <c r="I21" s="30"/>
      <c r="J21" s="17"/>
      <c r="K21" s="17"/>
      <c r="L21" s="17"/>
    </row>
    <row r="22" spans="1:12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3">
      <c r="A23" s="26" t="s">
        <v>95</v>
      </c>
      <c r="B23" s="29"/>
      <c r="C23" s="29"/>
      <c r="D23" s="29"/>
      <c r="E23" s="30"/>
      <c r="F23" s="31"/>
      <c r="G23" s="31"/>
      <c r="H23" s="31"/>
      <c r="I23" s="30"/>
      <c r="J23" s="17"/>
      <c r="K23" s="17"/>
      <c r="L23" s="17"/>
    </row>
    <row r="24" spans="1:12" x14ac:dyDescent="0.3">
      <c r="A24" s="35" t="s">
        <v>58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3">
      <c r="A25" s="15" t="s">
        <v>16</v>
      </c>
      <c r="B25" s="29">
        <v>9777844.1300000008</v>
      </c>
      <c r="C25" s="29">
        <v>15737245.08</v>
      </c>
      <c r="D25" s="29">
        <v>-5959400.9499999993</v>
      </c>
      <c r="E25" s="30">
        <v>-0.37868133334046034</v>
      </c>
      <c r="F25" s="31">
        <v>89582742.219999999</v>
      </c>
      <c r="G25" s="31">
        <v>95762111.289999992</v>
      </c>
      <c r="H25" s="31">
        <v>-6179369.0699999928</v>
      </c>
      <c r="I25" s="30">
        <v>-6.4528329490217459E-2</v>
      </c>
      <c r="J25" s="17"/>
      <c r="K25" s="17"/>
      <c r="L25" s="17"/>
    </row>
    <row r="26" spans="1:12" x14ac:dyDescent="0.3">
      <c r="A26" s="15" t="s">
        <v>17</v>
      </c>
      <c r="B26" s="29">
        <v>2452282.42</v>
      </c>
      <c r="C26" s="29">
        <v>2583306.81</v>
      </c>
      <c r="D26" s="29">
        <v>-131024.39000000013</v>
      </c>
      <c r="E26" s="30">
        <v>-5.0719639453124084E-2</v>
      </c>
      <c r="F26" s="31">
        <v>20424406.18</v>
      </c>
      <c r="G26" s="31">
        <v>17985215.260000002</v>
      </c>
      <c r="H26" s="31">
        <v>2439190.9199999981</v>
      </c>
      <c r="I26" s="30">
        <v>0.13562200311412886</v>
      </c>
      <c r="J26" s="17"/>
      <c r="K26" s="17"/>
      <c r="L26" s="17"/>
    </row>
    <row r="27" spans="1:12" x14ac:dyDescent="0.3">
      <c r="A27" s="15" t="s">
        <v>18</v>
      </c>
      <c r="B27" s="29">
        <v>3957174.46</v>
      </c>
      <c r="C27" s="29">
        <v>2996471.33</v>
      </c>
      <c r="D27" s="29">
        <v>960703.12999999989</v>
      </c>
      <c r="E27" s="30">
        <v>0.32061148737905659</v>
      </c>
      <c r="F27" s="31">
        <v>32833029.810000002</v>
      </c>
      <c r="G27" s="31">
        <v>25985346.07</v>
      </c>
      <c r="H27" s="31">
        <v>6847683.7400000021</v>
      </c>
      <c r="I27" s="30">
        <v>0.26352097530483271</v>
      </c>
      <c r="J27" s="17"/>
      <c r="K27" s="17"/>
      <c r="L27" s="17"/>
    </row>
    <row r="28" spans="1:12" x14ac:dyDescent="0.3">
      <c r="A28" s="15" t="s">
        <v>19</v>
      </c>
      <c r="B28" s="29">
        <v>0</v>
      </c>
      <c r="C28" s="29">
        <v>0</v>
      </c>
      <c r="D28" s="29">
        <v>0</v>
      </c>
      <c r="E28" s="30">
        <v>0</v>
      </c>
      <c r="F28" s="31">
        <v>247702283.01999998</v>
      </c>
      <c r="G28" s="31">
        <v>229959869.48000002</v>
      </c>
      <c r="H28" s="31">
        <v>17742413.539999962</v>
      </c>
      <c r="I28" s="30">
        <v>7.715439037306919E-2</v>
      </c>
      <c r="J28" s="17"/>
      <c r="K28" s="17"/>
      <c r="L28" s="17"/>
    </row>
    <row r="29" spans="1:12" x14ac:dyDescent="0.3">
      <c r="A29" s="15" t="s">
        <v>20</v>
      </c>
      <c r="B29" s="29">
        <v>167089.94</v>
      </c>
      <c r="C29" s="29">
        <v>165451.71</v>
      </c>
      <c r="D29" s="29">
        <v>1638.2300000000105</v>
      </c>
      <c r="E29" s="30">
        <v>9.9015597965110818E-3</v>
      </c>
      <c r="F29" s="31">
        <v>1370437.32</v>
      </c>
      <c r="G29" s="31">
        <v>1270211.3699999999</v>
      </c>
      <c r="H29" s="31">
        <v>100225.95000000019</v>
      </c>
      <c r="I29" s="30">
        <v>7.8904938474924996E-2</v>
      </c>
      <c r="J29" s="17"/>
      <c r="K29" s="17"/>
      <c r="L29" s="17"/>
    </row>
    <row r="30" spans="1:12" x14ac:dyDescent="0.3">
      <c r="A30" s="15" t="s">
        <v>59</v>
      </c>
      <c r="B30" s="29">
        <v>0</v>
      </c>
      <c r="C30" s="29">
        <v>0</v>
      </c>
      <c r="D30" s="29">
        <v>0</v>
      </c>
      <c r="E30" s="30">
        <v>0</v>
      </c>
      <c r="F30" s="31">
        <v>39351854.810000002</v>
      </c>
      <c r="G30" s="31">
        <v>21980162.300000001</v>
      </c>
      <c r="H30" s="31">
        <v>17371692.510000002</v>
      </c>
      <c r="I30" s="30">
        <v>0.79033504270348365</v>
      </c>
      <c r="J30" s="17"/>
      <c r="K30" s="17"/>
      <c r="L30" s="17"/>
    </row>
    <row r="31" spans="1:12" x14ac:dyDescent="0.3">
      <c r="A31" s="15" t="s">
        <v>22</v>
      </c>
      <c r="B31" s="29">
        <v>910474.25</v>
      </c>
      <c r="C31" s="29">
        <v>49654.82</v>
      </c>
      <c r="D31" s="29">
        <v>860819.43</v>
      </c>
      <c r="E31" s="30">
        <v>17.336069892107151</v>
      </c>
      <c r="F31" s="31">
        <v>14658977.539999999</v>
      </c>
      <c r="G31" s="31">
        <v>697002.28999999992</v>
      </c>
      <c r="H31" s="31">
        <v>13961975.25</v>
      </c>
      <c r="I31" s="30">
        <v>20.031462522167612</v>
      </c>
      <c r="J31" s="17"/>
      <c r="K31" s="17"/>
      <c r="L31" s="17"/>
    </row>
    <row r="32" spans="1:12" x14ac:dyDescent="0.3">
      <c r="A32" s="15" t="s">
        <v>23</v>
      </c>
      <c r="B32" s="29">
        <v>0</v>
      </c>
      <c r="C32" s="29">
        <v>0</v>
      </c>
      <c r="D32" s="29">
        <v>0</v>
      </c>
      <c r="E32" s="30">
        <v>0</v>
      </c>
      <c r="F32" s="31">
        <v>1183413.46</v>
      </c>
      <c r="G32" s="31">
        <v>1201077.5</v>
      </c>
      <c r="H32" s="31">
        <v>-17664.040000000037</v>
      </c>
      <c r="I32" s="30">
        <v>-1.4706827827513242E-2</v>
      </c>
      <c r="J32" s="17"/>
      <c r="K32" s="17"/>
      <c r="L32" s="17"/>
    </row>
    <row r="33" spans="1:12" x14ac:dyDescent="0.3">
      <c r="A33" s="15" t="s">
        <v>24</v>
      </c>
      <c r="B33" s="29">
        <v>0</v>
      </c>
      <c r="C33" s="29">
        <v>0</v>
      </c>
      <c r="D33" s="29">
        <v>0</v>
      </c>
      <c r="E33" s="30">
        <v>0</v>
      </c>
      <c r="F33" s="31">
        <v>86967380.349999994</v>
      </c>
      <c r="G33" s="31">
        <v>60881252.850000009</v>
      </c>
      <c r="H33" s="31">
        <v>26086127.499999985</v>
      </c>
      <c r="I33" s="30">
        <v>0.42847553686635376</v>
      </c>
      <c r="J33" s="17"/>
      <c r="K33" s="17"/>
      <c r="L33" s="17"/>
    </row>
    <row r="34" spans="1:12" x14ac:dyDescent="0.3">
      <c r="A34" s="15" t="s">
        <v>25</v>
      </c>
      <c r="B34" s="36" t="s">
        <v>60</v>
      </c>
      <c r="C34" s="36" t="s">
        <v>60</v>
      </c>
      <c r="D34" s="36" t="s">
        <v>61</v>
      </c>
      <c r="E34" s="36" t="s">
        <v>62</v>
      </c>
      <c r="F34" s="36" t="s">
        <v>63</v>
      </c>
      <c r="G34" s="37" t="s">
        <v>64</v>
      </c>
      <c r="H34" s="36" t="s">
        <v>65</v>
      </c>
      <c r="I34" s="36" t="s">
        <v>66</v>
      </c>
      <c r="J34" s="17"/>
      <c r="K34" s="17"/>
      <c r="L34" s="17"/>
    </row>
    <row r="35" spans="1:12" x14ac:dyDescent="0.3">
      <c r="A35" s="15" t="s">
        <v>26</v>
      </c>
      <c r="B35" s="29">
        <f>237861.14+1490392.81</f>
        <v>1728253.9500000002</v>
      </c>
      <c r="C35" s="29">
        <v>593451.81999999995</v>
      </c>
      <c r="D35" s="29">
        <v>-355590.67999999993</v>
      </c>
      <c r="E35" s="30">
        <v>-0.59919047851264484</v>
      </c>
      <c r="F35" s="31">
        <v>13356878.92</v>
      </c>
      <c r="G35" s="31">
        <v>5537428.6700000009</v>
      </c>
      <c r="H35" s="31">
        <v>7819450.2499999991</v>
      </c>
      <c r="I35" s="30">
        <v>1.4121085283433543</v>
      </c>
      <c r="J35" s="17"/>
      <c r="K35" s="17"/>
      <c r="L35" s="17"/>
    </row>
    <row r="36" spans="1:12" x14ac:dyDescent="0.3">
      <c r="A36" s="15" t="s">
        <v>27</v>
      </c>
      <c r="B36" s="29">
        <v>12350466.91</v>
      </c>
      <c r="C36" s="29">
        <v>3412255.9899999998</v>
      </c>
      <c r="D36" s="29">
        <v>-2838114.6399999997</v>
      </c>
      <c r="E36" s="30">
        <v>-0.83174141925969625</v>
      </c>
      <c r="F36" s="31">
        <v>94480194.870000005</v>
      </c>
      <c r="G36" s="31">
        <v>35338672.789999999</v>
      </c>
      <c r="H36" s="31">
        <v>59141522.080000006</v>
      </c>
      <c r="I36" s="30">
        <v>1.6735637592121355</v>
      </c>
      <c r="J36" s="17"/>
      <c r="K36" s="17"/>
      <c r="L36" s="17"/>
    </row>
    <row r="37" spans="1:12" x14ac:dyDescent="0.3">
      <c r="A37" s="15" t="s">
        <v>28</v>
      </c>
      <c r="B37" s="29">
        <v>2289618.92</v>
      </c>
      <c r="C37" s="29">
        <v>1018615.96</v>
      </c>
      <c r="D37" s="29">
        <v>1271002.96</v>
      </c>
      <c r="E37" s="30">
        <v>1.2477744409188327</v>
      </c>
      <c r="F37" s="31">
        <v>18319884.029999997</v>
      </c>
      <c r="G37" s="31">
        <v>7554845.4499999993</v>
      </c>
      <c r="H37" s="31">
        <v>10765038.579999998</v>
      </c>
      <c r="I37" s="30">
        <v>1.4249184382719569</v>
      </c>
      <c r="J37" s="17"/>
      <c r="K37" s="17"/>
      <c r="L37" s="17"/>
    </row>
    <row r="38" spans="1:12" x14ac:dyDescent="0.3">
      <c r="A38" s="15" t="s">
        <v>29</v>
      </c>
      <c r="B38" s="29">
        <v>1006689.12</v>
      </c>
      <c r="C38" s="29">
        <v>1152847.99</v>
      </c>
      <c r="D38" s="29">
        <v>-146158.87</v>
      </c>
      <c r="E38" s="30">
        <v>-0.12678069551910309</v>
      </c>
      <c r="F38" s="31">
        <v>20069629.100000001</v>
      </c>
      <c r="G38" s="31">
        <v>23737442.689999998</v>
      </c>
      <c r="H38" s="31">
        <v>-3667813.5899999961</v>
      </c>
      <c r="I38" s="30">
        <v>-0.15451595346221336</v>
      </c>
      <c r="J38" s="17"/>
      <c r="K38" s="17"/>
      <c r="L38" s="17"/>
    </row>
    <row r="39" spans="1:12" x14ac:dyDescent="0.3">
      <c r="A39" s="15" t="s">
        <v>75</v>
      </c>
      <c r="B39" s="29">
        <v>6951656.1200000001</v>
      </c>
      <c r="C39" s="29">
        <v>7520319.1100000003</v>
      </c>
      <c r="D39" s="29">
        <v>-568662.99000000022</v>
      </c>
      <c r="E39" s="30">
        <v>-7.5616869667649009E-2</v>
      </c>
      <c r="F39" s="31">
        <v>53709786.57</v>
      </c>
      <c r="G39" s="31">
        <v>50316446.670000002</v>
      </c>
      <c r="H39" s="31">
        <v>3393339.8999999985</v>
      </c>
      <c r="I39" s="30">
        <v>6.743997489042082E-2</v>
      </c>
      <c r="J39" s="17"/>
      <c r="K39" s="17"/>
      <c r="L39" s="17"/>
    </row>
    <row r="40" spans="1:12" x14ac:dyDescent="0.3">
      <c r="A40" s="15" t="s">
        <v>31</v>
      </c>
      <c r="B40" s="29">
        <v>5809291.9299999997</v>
      </c>
      <c r="C40" s="29">
        <v>5621036.4800000004</v>
      </c>
      <c r="D40" s="29">
        <v>188255.44999999925</v>
      </c>
      <c r="E40" s="30">
        <v>3.3491234342602816E-2</v>
      </c>
      <c r="F40" s="31">
        <v>35461611.269999996</v>
      </c>
      <c r="G40" s="31">
        <v>37101453.850000001</v>
      </c>
      <c r="H40" s="31">
        <v>-1639842.5800000057</v>
      </c>
      <c r="I40" s="30">
        <v>-4.4198876589306636E-2</v>
      </c>
      <c r="J40" s="17"/>
      <c r="K40" s="17"/>
      <c r="L40" s="17"/>
    </row>
    <row r="41" spans="1:12" x14ac:dyDescent="0.3">
      <c r="A41" s="17"/>
      <c r="B41" s="29"/>
      <c r="C41" s="17"/>
      <c r="D41" s="29"/>
      <c r="E41" s="30"/>
      <c r="F41" s="31"/>
      <c r="G41" s="31"/>
      <c r="H41" s="31"/>
      <c r="I41" s="30"/>
      <c r="J41" s="17"/>
      <c r="K41" s="17"/>
      <c r="L41" s="17"/>
    </row>
    <row r="42" spans="1:12" x14ac:dyDescent="0.3">
      <c r="A42" s="15" t="s">
        <v>32</v>
      </c>
      <c r="B42" s="24" t="s">
        <v>4</v>
      </c>
      <c r="C42" s="24" t="s">
        <v>4</v>
      </c>
      <c r="D42" s="24" t="s">
        <v>4</v>
      </c>
      <c r="E42" s="25" t="s">
        <v>4</v>
      </c>
      <c r="F42" s="25" t="s">
        <v>4</v>
      </c>
      <c r="G42" s="25" t="s">
        <v>4</v>
      </c>
      <c r="H42" s="25" t="s">
        <v>4</v>
      </c>
      <c r="I42" s="25" t="s">
        <v>4</v>
      </c>
      <c r="J42" s="17"/>
      <c r="K42" s="17"/>
      <c r="L42" s="17"/>
    </row>
    <row r="43" spans="1:12" x14ac:dyDescent="0.3">
      <c r="A43" s="17"/>
      <c r="B43" s="29">
        <v>34134123.780000009</v>
      </c>
      <c r="C43" s="29">
        <v>40850657.099999994</v>
      </c>
      <c r="D43" s="29">
        <v>-6716533.3200000003</v>
      </c>
      <c r="E43" s="30">
        <v>-0.16441677556271184</v>
      </c>
      <c r="F43" s="29">
        <v>769472509.47000003</v>
      </c>
      <c r="G43" s="29">
        <v>615308538.53000009</v>
      </c>
      <c r="H43" s="29">
        <v>154163970.93999997</v>
      </c>
      <c r="I43" s="30">
        <v>0.25054742667524926</v>
      </c>
      <c r="J43" s="17"/>
      <c r="K43" s="17"/>
      <c r="L43" s="17"/>
    </row>
    <row r="44" spans="1:12" x14ac:dyDescent="0.3">
      <c r="A44" s="38" t="s">
        <v>33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7" spans="1:12" x14ac:dyDescent="0.3">
      <c r="A47" s="17"/>
      <c r="B47" s="29"/>
      <c r="C47" s="29"/>
      <c r="D47" s="29"/>
      <c r="E47" s="17"/>
      <c r="F47" s="31"/>
      <c r="G47" s="31"/>
      <c r="H47" s="31"/>
      <c r="I47" s="17"/>
      <c r="J47" s="17"/>
      <c r="K47" s="17"/>
      <c r="L47" s="17"/>
    </row>
    <row r="48" spans="1:12" x14ac:dyDescent="0.3">
      <c r="A48" s="17"/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</row>
    <row r="52" spans="2:12" x14ac:dyDescent="0.3">
      <c r="B52" s="29"/>
      <c r="C52" s="29"/>
      <c r="D52" s="29"/>
      <c r="E52" s="17"/>
      <c r="F52" s="31"/>
      <c r="G52" s="31"/>
      <c r="H52" s="31"/>
      <c r="I52" s="17"/>
      <c r="J52" s="17"/>
      <c r="K52" s="17"/>
      <c r="L52" s="17"/>
    </row>
  </sheetData>
  <mergeCells count="2">
    <mergeCell ref="A1:I1"/>
    <mergeCell ref="A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F1F2-1A12-482D-912C-81C626C082B8}">
  <dimension ref="A1:I44"/>
  <sheetViews>
    <sheetView workbookViewId="0">
      <selection activeCell="F32" sqref="F32"/>
    </sheetView>
  </sheetViews>
  <sheetFormatPr defaultRowHeight="14.4" x14ac:dyDescent="0.3"/>
  <cols>
    <col min="1" max="1" width="50.109375" customWidth="1"/>
    <col min="2" max="3" width="18.44140625" bestFit="1" customWidth="1"/>
    <col min="4" max="4" width="14.88671875" bestFit="1" customWidth="1"/>
    <col min="5" max="5" width="11.33203125" bestFit="1" customWidth="1"/>
    <col min="6" max="6" width="16" bestFit="1" customWidth="1"/>
    <col min="7" max="7" width="15.44140625" bestFit="1" customWidth="1"/>
    <col min="8" max="8" width="14.33203125" bestFit="1" customWidth="1"/>
    <col min="9" max="9" width="10.6640625" bestFit="1" customWidth="1"/>
  </cols>
  <sheetData>
    <row r="1" spans="1:9" ht="17.399999999999999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x14ac:dyDescent="0.3">
      <c r="A2" s="63" t="s">
        <v>96</v>
      </c>
      <c r="B2" s="63"/>
      <c r="C2" s="63"/>
      <c r="D2" s="63"/>
      <c r="E2" s="63"/>
      <c r="F2" s="63"/>
      <c r="G2" s="63"/>
      <c r="H2" s="63"/>
      <c r="I2" s="63"/>
    </row>
    <row r="3" spans="1:9" x14ac:dyDescent="0.3">
      <c r="A3" s="19"/>
      <c r="B3" s="17"/>
      <c r="C3" s="20"/>
      <c r="D3" s="17"/>
      <c r="E3" s="17"/>
      <c r="F3" s="17"/>
      <c r="G3" s="17"/>
      <c r="H3" s="17"/>
      <c r="I3" s="17"/>
    </row>
    <row r="4" spans="1:9" x14ac:dyDescent="0.3">
      <c r="A4" s="19"/>
      <c r="B4" s="17"/>
      <c r="C4" s="17"/>
      <c r="D4" s="21" t="s">
        <v>48</v>
      </c>
      <c r="E4" s="17"/>
      <c r="F4" s="18" t="s">
        <v>49</v>
      </c>
      <c r="G4" s="18" t="s">
        <v>50</v>
      </c>
      <c r="H4" s="22" t="s">
        <v>48</v>
      </c>
      <c r="I4" s="17"/>
    </row>
    <row r="5" spans="1:9" x14ac:dyDescent="0.3">
      <c r="A5" s="17"/>
      <c r="B5" s="23" t="s">
        <v>97</v>
      </c>
      <c r="C5" s="21" t="s">
        <v>41</v>
      </c>
      <c r="D5" s="20" t="s">
        <v>52</v>
      </c>
      <c r="E5" s="18" t="s">
        <v>53</v>
      </c>
      <c r="F5" s="18" t="s">
        <v>54</v>
      </c>
      <c r="G5" s="18" t="s">
        <v>54</v>
      </c>
      <c r="H5" s="18" t="s">
        <v>52</v>
      </c>
      <c r="I5" s="18" t="s">
        <v>53</v>
      </c>
    </row>
    <row r="6" spans="1:9" x14ac:dyDescent="0.3">
      <c r="A6" s="17"/>
      <c r="B6" s="24" t="s">
        <v>4</v>
      </c>
      <c r="C6" s="24" t="s">
        <v>4</v>
      </c>
      <c r="D6" s="24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</row>
    <row r="7" spans="1:9" x14ac:dyDescent="0.3">
      <c r="A7" s="26" t="s">
        <v>98</v>
      </c>
      <c r="B7" s="17"/>
      <c r="C7" s="17"/>
      <c r="D7" s="17"/>
      <c r="E7" s="17"/>
      <c r="F7" s="17"/>
      <c r="G7" s="17"/>
      <c r="H7" s="17"/>
      <c r="I7" s="17"/>
    </row>
    <row r="8" spans="1:9" x14ac:dyDescent="0.3">
      <c r="A8" s="26" t="s">
        <v>56</v>
      </c>
      <c r="B8" s="17"/>
      <c r="C8" s="17"/>
      <c r="D8" s="17"/>
      <c r="E8" s="17"/>
      <c r="F8" s="17"/>
      <c r="G8" s="17"/>
      <c r="H8" s="17"/>
      <c r="I8" s="17"/>
    </row>
    <row r="9" spans="1:9" x14ac:dyDescent="0.3">
      <c r="A9" s="28" t="s">
        <v>5</v>
      </c>
      <c r="B9" s="29">
        <v>120224030.04000001</v>
      </c>
      <c r="C9" s="29">
        <v>97789318</v>
      </c>
      <c r="D9" s="29">
        <v>22434712.040000007</v>
      </c>
      <c r="E9" s="30">
        <v>0.22941884143214913</v>
      </c>
      <c r="F9" s="31">
        <v>1046487672.9099998</v>
      </c>
      <c r="G9" s="31">
        <v>822301911</v>
      </c>
      <c r="H9" s="31">
        <v>224185761.90999985</v>
      </c>
      <c r="I9" s="30">
        <v>0.27263193592407914</v>
      </c>
    </row>
    <row r="10" spans="1:9" x14ac:dyDescent="0.3">
      <c r="A10" s="28" t="s">
        <v>6</v>
      </c>
      <c r="B10" s="29">
        <v>155094297.28</v>
      </c>
      <c r="C10" s="29">
        <v>125395492.12</v>
      </c>
      <c r="D10" s="29">
        <v>29698805.159999996</v>
      </c>
      <c r="E10" s="30">
        <v>0.23684109099854295</v>
      </c>
      <c r="F10" s="31">
        <v>1344378554.48</v>
      </c>
      <c r="G10" s="31">
        <v>1060493067.0699999</v>
      </c>
      <c r="H10" s="31">
        <v>283885487.41000009</v>
      </c>
      <c r="I10" s="30">
        <v>0.2676919785947659</v>
      </c>
    </row>
    <row r="11" spans="1:9" x14ac:dyDescent="0.3">
      <c r="A11" s="28" t="s">
        <v>7</v>
      </c>
      <c r="B11" s="29">
        <v>29803588</v>
      </c>
      <c r="C11" s="29">
        <v>23891432.579999998</v>
      </c>
      <c r="D11" s="29">
        <v>5912155.4200000018</v>
      </c>
      <c r="E11" s="30">
        <v>0.24745922623950087</v>
      </c>
      <c r="F11" s="31">
        <v>257375061.69999999</v>
      </c>
      <c r="G11" s="31">
        <v>202309767.16999996</v>
      </c>
      <c r="H11" s="31">
        <v>55065294.530000031</v>
      </c>
      <c r="I11" s="30">
        <v>0.2721830749957263</v>
      </c>
    </row>
    <row r="12" spans="1:9" x14ac:dyDescent="0.3">
      <c r="A12" s="28" t="s">
        <v>8</v>
      </c>
      <c r="B12" s="29">
        <v>104286997.98999999</v>
      </c>
      <c r="C12" s="29">
        <v>83590861.599999994</v>
      </c>
      <c r="D12" s="29">
        <v>20696136.390000001</v>
      </c>
      <c r="E12" s="30">
        <v>0.24758850421993978</v>
      </c>
      <c r="F12" s="31">
        <v>900579628.42999995</v>
      </c>
      <c r="G12" s="31">
        <v>707866835.13999999</v>
      </c>
      <c r="H12" s="31">
        <v>192712793.28999996</v>
      </c>
      <c r="I12" s="30">
        <v>0.27224441621408318</v>
      </c>
    </row>
    <row r="13" spans="1:9" x14ac:dyDescent="0.3">
      <c r="A13" s="28" t="s">
        <v>9</v>
      </c>
      <c r="B13" s="29">
        <v>82589806.299999997</v>
      </c>
      <c r="C13" s="29">
        <v>65590967.359999999</v>
      </c>
      <c r="D13" s="29">
        <v>16998838.939999998</v>
      </c>
      <c r="E13" s="30">
        <v>0.25916432740960871</v>
      </c>
      <c r="F13" s="31">
        <v>712150204.96999991</v>
      </c>
      <c r="G13" s="31">
        <v>551266477.1099999</v>
      </c>
      <c r="H13" s="31">
        <v>160883727.86000001</v>
      </c>
      <c r="I13" s="30">
        <v>0.29184384420295018</v>
      </c>
    </row>
    <row r="14" spans="1:9" x14ac:dyDescent="0.3">
      <c r="A14" s="17"/>
      <c r="B14" s="24" t="s">
        <v>4</v>
      </c>
      <c r="C14" s="24" t="s">
        <v>4</v>
      </c>
      <c r="D14" s="24" t="s">
        <v>4</v>
      </c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</row>
    <row r="15" spans="1:9" x14ac:dyDescent="0.3">
      <c r="A15" s="15" t="s">
        <v>10</v>
      </c>
      <c r="B15" s="32">
        <v>491998719.61000001</v>
      </c>
      <c r="C15" s="32">
        <v>396258071.65999997</v>
      </c>
      <c r="D15" s="32">
        <v>95740647.950000003</v>
      </c>
      <c r="E15" s="33">
        <v>0.24161185549842387</v>
      </c>
      <c r="F15" s="34">
        <v>4260971122.4899993</v>
      </c>
      <c r="G15" s="34">
        <v>3344238057.4899998</v>
      </c>
      <c r="H15" s="34">
        <v>916733064.99999988</v>
      </c>
      <c r="I15" s="33">
        <v>0.27412314830483359</v>
      </c>
    </row>
    <row r="16" spans="1:9" x14ac:dyDescent="0.3">
      <c r="A16" s="17"/>
      <c r="B16" s="29"/>
      <c r="C16" s="29"/>
      <c r="D16" s="17"/>
      <c r="E16" s="30"/>
      <c r="F16" s="17"/>
      <c r="G16" s="17"/>
      <c r="H16" s="17"/>
      <c r="I16" s="17"/>
    </row>
    <row r="17" spans="1:9" x14ac:dyDescent="0.3">
      <c r="A17" s="28" t="s">
        <v>11</v>
      </c>
      <c r="B17" s="29">
        <v>0</v>
      </c>
      <c r="C17" s="29">
        <v>0</v>
      </c>
      <c r="D17" s="29">
        <v>0</v>
      </c>
      <c r="E17" s="30">
        <v>0</v>
      </c>
      <c r="F17" s="31">
        <v>169328.77</v>
      </c>
      <c r="G17" s="31">
        <v>147440.96000000002</v>
      </c>
      <c r="H17" s="31">
        <v>21887.809999999969</v>
      </c>
      <c r="I17" s="30">
        <v>0.14845135300258466</v>
      </c>
    </row>
    <row r="18" spans="1:9" x14ac:dyDescent="0.3">
      <c r="A18" s="15" t="s">
        <v>12</v>
      </c>
      <c r="B18" s="29">
        <v>0</v>
      </c>
      <c r="C18" s="29">
        <v>0</v>
      </c>
      <c r="D18" s="29">
        <v>0</v>
      </c>
      <c r="E18" s="30">
        <v>0</v>
      </c>
      <c r="F18" s="31">
        <v>355869767.44999999</v>
      </c>
      <c r="G18" s="31">
        <v>318440702.78999996</v>
      </c>
      <c r="H18" s="31">
        <v>37429064.660000026</v>
      </c>
      <c r="I18" s="30">
        <v>0.11753856944814975</v>
      </c>
    </row>
    <row r="19" spans="1:9" x14ac:dyDescent="0.3">
      <c r="A19" s="17"/>
      <c r="B19" s="24" t="s">
        <v>4</v>
      </c>
      <c r="C19" s="24" t="s">
        <v>4</v>
      </c>
      <c r="D19" s="24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</row>
    <row r="20" spans="1:9" x14ac:dyDescent="0.3">
      <c r="A20" s="15" t="s">
        <v>13</v>
      </c>
      <c r="B20" s="29">
        <v>491998719.61000001</v>
      </c>
      <c r="C20" s="29">
        <v>396258071.65999997</v>
      </c>
      <c r="D20" s="29">
        <v>95740647.950000003</v>
      </c>
      <c r="E20" s="30">
        <v>0.24161185549842387</v>
      </c>
      <c r="F20" s="29">
        <v>4617010218.7099991</v>
      </c>
      <c r="G20" s="29">
        <v>3662826201.2399998</v>
      </c>
      <c r="H20" s="29">
        <v>954184017.46999979</v>
      </c>
      <c r="I20" s="30">
        <v>0.26050485746415536</v>
      </c>
    </row>
    <row r="21" spans="1:9" x14ac:dyDescent="0.3">
      <c r="A21" s="15"/>
      <c r="B21" s="29"/>
      <c r="C21" s="29"/>
      <c r="D21" s="29"/>
      <c r="E21" s="30"/>
      <c r="F21" s="31"/>
      <c r="G21" s="31"/>
      <c r="H21" s="31"/>
      <c r="I21" s="30"/>
    </row>
    <row r="22" spans="1:9" x14ac:dyDescent="0.3">
      <c r="A22" s="17"/>
      <c r="B22" s="17"/>
      <c r="C22" s="17"/>
      <c r="D22" s="17"/>
      <c r="E22" s="17"/>
      <c r="F22" s="17"/>
      <c r="G22" s="17"/>
      <c r="H22" s="17"/>
      <c r="I22" s="17"/>
    </row>
    <row r="23" spans="1:9" x14ac:dyDescent="0.3">
      <c r="A23" s="26" t="s">
        <v>99</v>
      </c>
      <c r="B23" s="29"/>
      <c r="C23" s="29"/>
      <c r="D23" s="29"/>
      <c r="E23" s="30"/>
      <c r="F23" s="31"/>
      <c r="G23" s="31"/>
      <c r="H23" s="31"/>
      <c r="I23" s="30"/>
    </row>
    <row r="24" spans="1:9" x14ac:dyDescent="0.3">
      <c r="A24" s="35" t="s">
        <v>58</v>
      </c>
      <c r="B24" s="17"/>
      <c r="C24" s="17"/>
      <c r="D24" s="17"/>
      <c r="E24" s="17"/>
      <c r="F24" s="17"/>
      <c r="G24" s="17"/>
      <c r="H24" s="17"/>
      <c r="I24" s="17"/>
    </row>
    <row r="25" spans="1:9" x14ac:dyDescent="0.3">
      <c r="A25" s="15" t="s">
        <v>16</v>
      </c>
      <c r="B25" s="29">
        <v>12712140</v>
      </c>
      <c r="C25" s="29">
        <v>10580612.18</v>
      </c>
      <c r="D25" s="29">
        <v>2131527.8200000003</v>
      </c>
      <c r="E25" s="30">
        <v>0.20145600119708768</v>
      </c>
      <c r="F25" s="31">
        <v>102294882.22</v>
      </c>
      <c r="G25" s="31">
        <v>106342723.47</v>
      </c>
      <c r="H25" s="31">
        <v>-4047841.25</v>
      </c>
      <c r="I25" s="30">
        <v>-3.8064111186149219E-2</v>
      </c>
    </row>
    <row r="26" spans="1:9" x14ac:dyDescent="0.3">
      <c r="A26" s="15" t="s">
        <v>17</v>
      </c>
      <c r="B26" s="29">
        <v>2974950.03</v>
      </c>
      <c r="C26" s="29">
        <v>2345478.73</v>
      </c>
      <c r="D26" s="29">
        <v>629471.29999999981</v>
      </c>
      <c r="E26" s="30">
        <v>0.26837646913984159</v>
      </c>
      <c r="F26" s="31">
        <v>23399356.210000001</v>
      </c>
      <c r="G26" s="31">
        <v>20330693.990000002</v>
      </c>
      <c r="H26" s="31">
        <v>3068662.2199999988</v>
      </c>
      <c r="I26" s="30">
        <v>0.15093740634281214</v>
      </c>
    </row>
    <row r="27" spans="1:9" x14ac:dyDescent="0.3">
      <c r="A27" s="15" t="s">
        <v>18</v>
      </c>
      <c r="B27" s="29">
        <v>3577667.73</v>
      </c>
      <c r="C27" s="29">
        <v>3204287.82</v>
      </c>
      <c r="D27" s="29">
        <v>373379.91000000015</v>
      </c>
      <c r="E27" s="30">
        <v>0.11652508481588279</v>
      </c>
      <c r="F27" s="31">
        <v>36410697.539999999</v>
      </c>
      <c r="G27" s="31">
        <v>29189633.890000001</v>
      </c>
      <c r="H27" s="31">
        <v>7221063.6499999985</v>
      </c>
      <c r="I27" s="30">
        <v>0.24738452277998058</v>
      </c>
    </row>
    <row r="28" spans="1:9" x14ac:dyDescent="0.3">
      <c r="A28" s="15" t="s">
        <v>19</v>
      </c>
      <c r="B28" s="29">
        <v>0</v>
      </c>
      <c r="C28" s="29">
        <v>0</v>
      </c>
      <c r="D28" s="29">
        <v>0</v>
      </c>
      <c r="E28" s="30">
        <v>0</v>
      </c>
      <c r="F28" s="31">
        <v>247702283.01999998</v>
      </c>
      <c r="G28" s="31">
        <v>229959869.48000002</v>
      </c>
      <c r="H28" s="31">
        <v>17742413.539999962</v>
      </c>
      <c r="I28" s="30">
        <v>7.715439037306919E-2</v>
      </c>
    </row>
    <row r="29" spans="1:9" x14ac:dyDescent="0.3">
      <c r="A29" s="15" t="s">
        <v>20</v>
      </c>
      <c r="B29" s="29">
        <v>156718.53</v>
      </c>
      <c r="C29" s="29">
        <v>144829.09</v>
      </c>
      <c r="D29" s="29">
        <v>11889.440000000002</v>
      </c>
      <c r="E29" s="30">
        <v>8.2092899983007575E-2</v>
      </c>
      <c r="F29" s="31">
        <v>1527155.85</v>
      </c>
      <c r="G29" s="31">
        <v>1415040.46</v>
      </c>
      <c r="H29" s="31">
        <v>112115.39000000013</v>
      </c>
      <c r="I29" s="30">
        <v>7.9231225656968232E-2</v>
      </c>
    </row>
    <row r="30" spans="1:9" x14ac:dyDescent="0.3">
      <c r="A30" s="15" t="s">
        <v>59</v>
      </c>
      <c r="B30" s="29">
        <v>0</v>
      </c>
      <c r="C30" s="29">
        <v>0</v>
      </c>
      <c r="D30" s="29">
        <v>0</v>
      </c>
      <c r="E30" s="30">
        <v>0</v>
      </c>
      <c r="F30" s="31">
        <v>39351854.810000002</v>
      </c>
      <c r="G30" s="31">
        <v>21980162.300000001</v>
      </c>
      <c r="H30" s="31">
        <v>17371692.510000002</v>
      </c>
      <c r="I30" s="30">
        <v>0.79033504270348365</v>
      </c>
    </row>
    <row r="31" spans="1:9" x14ac:dyDescent="0.3">
      <c r="A31" s="15" t="s">
        <v>22</v>
      </c>
      <c r="B31" s="29">
        <v>5957955.9699999997</v>
      </c>
      <c r="C31" s="29">
        <v>93087.22</v>
      </c>
      <c r="D31" s="29">
        <v>5864868.75</v>
      </c>
      <c r="E31" s="30">
        <v>63.004016555656079</v>
      </c>
      <c r="F31" s="31">
        <v>20616933.509999998</v>
      </c>
      <c r="G31" s="31">
        <v>790089.50999999989</v>
      </c>
      <c r="H31" s="31">
        <v>19826843.999999996</v>
      </c>
      <c r="I31" s="30">
        <v>25.094427592134465</v>
      </c>
    </row>
    <row r="32" spans="1:9" x14ac:dyDescent="0.3">
      <c r="A32" s="15" t="s">
        <v>23</v>
      </c>
      <c r="B32" s="29">
        <v>0</v>
      </c>
      <c r="C32" s="29">
        <v>0</v>
      </c>
      <c r="D32" s="29">
        <v>0</v>
      </c>
      <c r="E32" s="30">
        <v>0</v>
      </c>
      <c r="F32" s="31">
        <v>1183413.46</v>
      </c>
      <c r="G32" s="31">
        <v>1201077.5</v>
      </c>
      <c r="H32" s="31">
        <v>-17664.040000000037</v>
      </c>
      <c r="I32" s="30">
        <v>-1.4706827827513242E-2</v>
      </c>
    </row>
    <row r="33" spans="1:9" x14ac:dyDescent="0.3">
      <c r="A33" s="15" t="s">
        <v>24</v>
      </c>
      <c r="B33" s="29">
        <v>0</v>
      </c>
      <c r="C33" s="29">
        <v>0</v>
      </c>
      <c r="D33" s="29">
        <v>0</v>
      </c>
      <c r="E33" s="30">
        <v>0</v>
      </c>
      <c r="F33" s="31">
        <v>86967380.349999994</v>
      </c>
      <c r="G33" s="31">
        <v>60881252.850000009</v>
      </c>
      <c r="H33" s="31">
        <v>26086127.499999985</v>
      </c>
      <c r="I33" s="30">
        <v>0.42847553686635376</v>
      </c>
    </row>
    <row r="34" spans="1:9" x14ac:dyDescent="0.3">
      <c r="A34" s="15" t="s">
        <v>25</v>
      </c>
      <c r="B34" s="36" t="s">
        <v>60</v>
      </c>
      <c r="C34" s="36" t="s">
        <v>60</v>
      </c>
      <c r="D34" s="36" t="s">
        <v>61</v>
      </c>
      <c r="E34" s="36" t="s">
        <v>62</v>
      </c>
      <c r="F34" s="36" t="s">
        <v>63</v>
      </c>
      <c r="G34" s="37" t="s">
        <v>64</v>
      </c>
      <c r="H34" s="36" t="s">
        <v>65</v>
      </c>
      <c r="I34" s="36" t="s">
        <v>66</v>
      </c>
    </row>
    <row r="35" spans="1:9" x14ac:dyDescent="0.3">
      <c r="A35" s="15" t="s">
        <v>26</v>
      </c>
      <c r="B35" s="29">
        <v>1822962.19</v>
      </c>
      <c r="C35" s="29">
        <v>774796.52</v>
      </c>
      <c r="D35" s="29">
        <v>-570784.79</v>
      </c>
      <c r="E35" s="30">
        <v>-0.73668992473017303</v>
      </c>
      <c r="F35" s="31">
        <v>15051283.459999999</v>
      </c>
      <c r="G35" s="31">
        <v>6312225.1900000013</v>
      </c>
      <c r="H35" s="31">
        <v>8739058.2699999977</v>
      </c>
      <c r="I35" s="30">
        <v>1.384465542174359</v>
      </c>
    </row>
    <row r="36" spans="1:9" x14ac:dyDescent="0.3">
      <c r="A36" s="15" t="s">
        <v>27</v>
      </c>
      <c r="B36" s="29">
        <v>13123713.76</v>
      </c>
      <c r="C36" s="29">
        <v>5049019.0500000007</v>
      </c>
      <c r="D36" s="29">
        <v>-4508264.3000000007</v>
      </c>
      <c r="E36" s="30">
        <v>-0.89289904739020542</v>
      </c>
      <c r="F36" s="31">
        <v>106797275.18000001</v>
      </c>
      <c r="G36" s="31">
        <v>40387691.840000004</v>
      </c>
      <c r="H36" s="31">
        <v>66409583.340000004</v>
      </c>
      <c r="I36" s="30">
        <v>1.6443025167936904</v>
      </c>
    </row>
    <row r="37" spans="1:9" x14ac:dyDescent="0.3">
      <c r="A37" s="15" t="s">
        <v>28</v>
      </c>
      <c r="B37" s="29">
        <v>2444526.71</v>
      </c>
      <c r="C37" s="29">
        <v>1342502.31</v>
      </c>
      <c r="D37" s="29">
        <v>1102024.3999999999</v>
      </c>
      <c r="E37" s="30">
        <v>0.82087337339479127</v>
      </c>
      <c r="F37" s="31">
        <v>20764410.739999998</v>
      </c>
      <c r="G37" s="31">
        <v>8897347.7599999998</v>
      </c>
      <c r="H37" s="31">
        <v>11867062.979999999</v>
      </c>
      <c r="I37" s="30">
        <v>1.3337753339653657</v>
      </c>
    </row>
    <row r="38" spans="1:9" x14ac:dyDescent="0.3">
      <c r="A38" s="15" t="s">
        <v>29</v>
      </c>
      <c r="B38" s="29">
        <v>586229.92000000004</v>
      </c>
      <c r="C38" s="29">
        <v>634178.21</v>
      </c>
      <c r="D38" s="29">
        <v>-47948.289999999921</v>
      </c>
      <c r="E38" s="30">
        <v>-7.5606965430111389E-2</v>
      </c>
      <c r="F38" s="31">
        <v>20655859.020000003</v>
      </c>
      <c r="G38" s="31">
        <v>24371620.899999999</v>
      </c>
      <c r="H38" s="31">
        <v>-3715761.8799999952</v>
      </c>
      <c r="I38" s="30">
        <v>-0.15246264888356259</v>
      </c>
    </row>
    <row r="39" spans="1:9" x14ac:dyDescent="0.3">
      <c r="A39" s="15" t="s">
        <v>75</v>
      </c>
      <c r="B39" s="29">
        <v>6878200.3499999996</v>
      </c>
      <c r="C39" s="29">
        <v>6688643.71</v>
      </c>
      <c r="D39" s="29">
        <v>189556.63999999966</v>
      </c>
      <c r="E39" s="30">
        <v>2.8340071353568877E-2</v>
      </c>
      <c r="F39" s="31">
        <v>60587986.920000002</v>
      </c>
      <c r="G39" s="31">
        <v>57005090.380000003</v>
      </c>
      <c r="H39" s="31">
        <v>3582896.5399999991</v>
      </c>
      <c r="I39" s="30">
        <v>6.28522210230026E-2</v>
      </c>
    </row>
    <row r="40" spans="1:9" x14ac:dyDescent="0.3">
      <c r="A40" s="15" t="s">
        <v>31</v>
      </c>
      <c r="B40" s="29">
        <v>4329575.88</v>
      </c>
      <c r="C40" s="29">
        <v>5811054.79</v>
      </c>
      <c r="D40" s="29">
        <v>-1481478.9100000001</v>
      </c>
      <c r="E40" s="30">
        <v>-0.25494148025405217</v>
      </c>
      <c r="F40" s="31">
        <v>39791187.149999999</v>
      </c>
      <c r="G40" s="31">
        <v>42912508.640000001</v>
      </c>
      <c r="H40" s="31">
        <v>-3121321.4900000021</v>
      </c>
      <c r="I40" s="30">
        <v>-7.2736868314674269E-2</v>
      </c>
    </row>
    <row r="41" spans="1:9" x14ac:dyDescent="0.3">
      <c r="A41" s="17"/>
      <c r="B41" s="29"/>
      <c r="C41" s="17"/>
      <c r="D41" s="29"/>
      <c r="E41" s="30"/>
      <c r="F41" s="31"/>
      <c r="G41" s="31"/>
      <c r="H41" s="31"/>
      <c r="I41" s="30"/>
    </row>
    <row r="42" spans="1:9" x14ac:dyDescent="0.3">
      <c r="A42" s="15" t="s">
        <v>32</v>
      </c>
      <c r="B42" s="24" t="s">
        <v>4</v>
      </c>
      <c r="C42" s="24" t="s">
        <v>4</v>
      </c>
      <c r="D42" s="24" t="s">
        <v>4</v>
      </c>
      <c r="E42" s="25" t="s">
        <v>4</v>
      </c>
      <c r="F42" s="25" t="s">
        <v>4</v>
      </c>
      <c r="G42" s="25" t="s">
        <v>4</v>
      </c>
      <c r="H42" s="25" t="s">
        <v>4</v>
      </c>
      <c r="I42" s="25" t="s">
        <v>4</v>
      </c>
    </row>
    <row r="43" spans="1:9" x14ac:dyDescent="0.3">
      <c r="A43" s="17"/>
      <c r="B43" s="29">
        <v>40362731.600000001</v>
      </c>
      <c r="C43" s="29">
        <v>36668489.630000003</v>
      </c>
      <c r="D43" s="29">
        <v>3694241.9699999988</v>
      </c>
      <c r="E43" s="30">
        <v>0.10074704486812533</v>
      </c>
      <c r="F43" s="29">
        <v>823101959.44000006</v>
      </c>
      <c r="G43" s="29">
        <v>651977028.15999997</v>
      </c>
      <c r="H43" s="29">
        <v>171124931.27999991</v>
      </c>
      <c r="I43" s="30">
        <v>0.26247079864599859</v>
      </c>
    </row>
    <row r="44" spans="1:9" x14ac:dyDescent="0.3">
      <c r="A44" s="38" t="s">
        <v>33</v>
      </c>
      <c r="B44" s="17"/>
      <c r="C44" s="17"/>
      <c r="D44" s="17"/>
      <c r="E44" s="17"/>
      <c r="F44" s="17"/>
      <c r="G44" s="17"/>
      <c r="H44" s="17"/>
      <c r="I44" s="17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FY21</vt:lpstr>
      <vt:lpstr>JUL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L. Williams</dc:creator>
  <cp:lastModifiedBy>Patricia Olmstead</cp:lastModifiedBy>
  <dcterms:created xsi:type="dcterms:W3CDTF">2019-09-25T16:18:03Z</dcterms:created>
  <dcterms:modified xsi:type="dcterms:W3CDTF">2024-06-12T17:13:53Z</dcterms:modified>
</cp:coreProperties>
</file>